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dysk D\1 PULPIT 12-08-2020\PLANY STUDIÓW\2021-2022 F\"/>
    </mc:Choice>
  </mc:AlternateContent>
  <xr:revisionPtr revIDLastSave="0" documentId="13_ncr:1_{3FB485BC-D0E7-418A-AFD3-5A106ABCFB74}" xr6:coauthVersionLast="36" xr6:coauthVersionMax="36" xr10:uidLastSave="{00000000-0000-0000-0000-000000000000}"/>
  <bookViews>
    <workbookView xWindow="0" yWindow="0" windowWidth="28800" windowHeight="12225" tabRatio="820" xr2:uid="{00000000-000D-0000-FFFF-FFFF00000000}"/>
  </bookViews>
  <sheets>
    <sheet name="rok 1" sheetId="12" r:id="rId1"/>
    <sheet name="rok 2" sheetId="13" r:id="rId2"/>
    <sheet name="rok 3 " sheetId="2" r:id="rId3"/>
    <sheet name="rok 4 " sheetId="14" r:id="rId4"/>
    <sheet name="rok 5 " sheetId="15" r:id="rId5"/>
    <sheet name="rok 6" sheetId="1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moj">[1]Arkusz1!$A$4:$A$6</definedName>
    <definedName name="_xlnm.Print_Area" localSheetId="0">'rok 1'!$A$1:$AO$59</definedName>
    <definedName name="_xlnm.Print_Area" localSheetId="1">'rok 2'!$A$1:$AO$47</definedName>
    <definedName name="_xlnm.Print_Area" localSheetId="2">'rok 3 '!$A$1:$AO$41</definedName>
    <definedName name="_xlnm.Print_Area" localSheetId="3">'rok 4 '!$A$1:$AO$47</definedName>
    <definedName name="_xlnm.Print_Area" localSheetId="4">'rok 5 '!$A$1:$AO$46</definedName>
    <definedName name="_xlnm.Print_Area" localSheetId="5">'rok 6'!$A$1:$AO$26</definedName>
    <definedName name="RodzajeZajec" localSheetId="0">[1]Arkusz1!$A$4:$A$6</definedName>
    <definedName name="RodzajeZajec" localSheetId="1">[2]Arkusz1!$A$4:$A$6</definedName>
    <definedName name="RodzajeZajec" localSheetId="3">[3]Arkusz1!$A$4:$A$6</definedName>
    <definedName name="RodzajeZajec" localSheetId="4">[4]Arkusz1!$A$4:$A$6</definedName>
    <definedName name="RodzajeZajec" localSheetId="5">[5]Arkusz1!$A$4:$A$6</definedName>
    <definedName name="RodzajeZajec">[6]Arkusz1!$A$4:$A$6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7" i="2" l="1"/>
  <c r="AO28" i="2"/>
  <c r="AN27" i="2"/>
  <c r="AN28" i="2"/>
  <c r="AO24" i="2"/>
  <c r="AN24" i="2"/>
  <c r="AN49" i="12"/>
  <c r="AO49" i="12"/>
  <c r="AO48" i="12" l="1"/>
  <c r="AN48" i="12"/>
  <c r="AO30" i="2" l="1"/>
  <c r="AN30" i="2"/>
  <c r="AM19" i="16" l="1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S19" i="16"/>
  <c r="AN19" i="16" s="1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AO18" i="16"/>
  <c r="AN18" i="16"/>
  <c r="AO19" i="16" l="1"/>
  <c r="AM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S37" i="15"/>
  <c r="AN37" i="15" s="1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AO36" i="15"/>
  <c r="AN36" i="15"/>
  <c r="AO35" i="15"/>
  <c r="AN35" i="15"/>
  <c r="AO34" i="15"/>
  <c r="AN34" i="15"/>
  <c r="AO33" i="15"/>
  <c r="AN33" i="15"/>
  <c r="AO32" i="15"/>
  <c r="AN32" i="15"/>
  <c r="AO31" i="15"/>
  <c r="AN31" i="15"/>
  <c r="AO30" i="15"/>
  <c r="AN30" i="15"/>
  <c r="AO29" i="15"/>
  <c r="AN29" i="15"/>
  <c r="AO28" i="15"/>
  <c r="AN28" i="15"/>
  <c r="AO27" i="15"/>
  <c r="AN27" i="15"/>
  <c r="AO26" i="15"/>
  <c r="AN26" i="15"/>
  <c r="AO25" i="15"/>
  <c r="AN25" i="15"/>
  <c r="AO24" i="15"/>
  <c r="AN24" i="15"/>
  <c r="AO23" i="15"/>
  <c r="AN23" i="15"/>
  <c r="AO22" i="15"/>
  <c r="AN22" i="15"/>
  <c r="AO21" i="15"/>
  <c r="AN21" i="15"/>
  <c r="AO20" i="15"/>
  <c r="AN20" i="15"/>
  <c r="AO19" i="15"/>
  <c r="AN19" i="15"/>
  <c r="AO18" i="15"/>
  <c r="AN18" i="15"/>
  <c r="AO37" i="15" l="1"/>
  <c r="AM39" i="14"/>
  <c r="AK39" i="14"/>
  <c r="AJ39" i="14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AO38" i="14"/>
  <c r="AN38" i="14"/>
  <c r="AO37" i="14"/>
  <c r="AN37" i="14"/>
  <c r="AO36" i="14"/>
  <c r="AN36" i="14"/>
  <c r="AO35" i="14"/>
  <c r="AN35" i="14"/>
  <c r="AO34" i="14"/>
  <c r="AN34" i="14"/>
  <c r="AO33" i="14"/>
  <c r="AN33" i="14"/>
  <c r="AO32" i="14"/>
  <c r="AN32" i="14"/>
  <c r="AO31" i="14"/>
  <c r="AN31" i="14"/>
  <c r="AO30" i="14"/>
  <c r="AN30" i="14"/>
  <c r="AO29" i="14"/>
  <c r="AN29" i="14"/>
  <c r="AO28" i="14"/>
  <c r="AN28" i="14"/>
  <c r="AO27" i="14"/>
  <c r="AN27" i="14"/>
  <c r="AO26" i="14"/>
  <c r="AN26" i="14"/>
  <c r="AO25" i="14"/>
  <c r="AN25" i="14"/>
  <c r="AO24" i="14"/>
  <c r="AN24" i="14"/>
  <c r="AO23" i="14"/>
  <c r="AN23" i="14"/>
  <c r="AO22" i="14"/>
  <c r="AN22" i="14"/>
  <c r="AO21" i="14"/>
  <c r="AN21" i="14"/>
  <c r="AO20" i="14"/>
  <c r="AN20" i="14"/>
  <c r="AO19" i="14"/>
  <c r="AN19" i="14"/>
  <c r="AO18" i="14"/>
  <c r="AN18" i="14"/>
  <c r="AO39" i="14" l="1"/>
  <c r="AN39" i="14"/>
  <c r="AM40" i="13"/>
  <c r="AK40" i="13"/>
  <c r="AJ40" i="13"/>
  <c r="AI40" i="13"/>
  <c r="AH40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AO39" i="13"/>
  <c r="AN39" i="13"/>
  <c r="AO38" i="13"/>
  <c r="AN38" i="13"/>
  <c r="AO37" i="13"/>
  <c r="AN37" i="13"/>
  <c r="AO36" i="13"/>
  <c r="AN36" i="13"/>
  <c r="AO35" i="13"/>
  <c r="AN35" i="13"/>
  <c r="AO34" i="13"/>
  <c r="AN34" i="13"/>
  <c r="AO33" i="13"/>
  <c r="AN33" i="13"/>
  <c r="AO32" i="13"/>
  <c r="AN32" i="13"/>
  <c r="AO31" i="13"/>
  <c r="AN31" i="13"/>
  <c r="AO30" i="13"/>
  <c r="AN30" i="13"/>
  <c r="AO29" i="13"/>
  <c r="AN29" i="13"/>
  <c r="AO28" i="13"/>
  <c r="AN28" i="13"/>
  <c r="AO27" i="13"/>
  <c r="AN27" i="13"/>
  <c r="AO26" i="13"/>
  <c r="AN26" i="13"/>
  <c r="AO25" i="13"/>
  <c r="AN25" i="13"/>
  <c r="AO24" i="13"/>
  <c r="AN24" i="13"/>
  <c r="AN40" i="13" s="1"/>
  <c r="AO23" i="13"/>
  <c r="AN23" i="13"/>
  <c r="AO22" i="13"/>
  <c r="AN22" i="13"/>
  <c r="AO21" i="13"/>
  <c r="AN21" i="13"/>
  <c r="AO20" i="13"/>
  <c r="AN20" i="13"/>
  <c r="AO19" i="13"/>
  <c r="AN19" i="13"/>
  <c r="AO18" i="13"/>
  <c r="AN18" i="13"/>
  <c r="AM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AO51" i="12"/>
  <c r="AN51" i="12"/>
  <c r="AO50" i="12"/>
  <c r="AN50" i="12"/>
  <c r="AO47" i="12"/>
  <c r="AN47" i="12"/>
  <c r="AO46" i="12"/>
  <c r="AN46" i="12"/>
  <c r="AO45" i="12"/>
  <c r="AN45" i="12"/>
  <c r="AO44" i="12"/>
  <c r="AN44" i="12"/>
  <c r="AO43" i="12"/>
  <c r="AN43" i="12"/>
  <c r="AO42" i="12"/>
  <c r="AN42" i="12"/>
  <c r="AO41" i="12"/>
  <c r="AN41" i="12"/>
  <c r="AO40" i="12"/>
  <c r="AN40" i="12"/>
  <c r="AO39" i="12"/>
  <c r="AN39" i="12"/>
  <c r="AO38" i="12"/>
  <c r="AN38" i="12"/>
  <c r="AO37" i="12"/>
  <c r="AN37" i="12"/>
  <c r="AO36" i="12"/>
  <c r="AN36" i="12"/>
  <c r="AO35" i="12"/>
  <c r="AN35" i="12"/>
  <c r="AO34" i="12"/>
  <c r="AN34" i="12"/>
  <c r="AO33" i="12"/>
  <c r="AN33" i="12"/>
  <c r="AO32" i="12"/>
  <c r="AN32" i="12"/>
  <c r="AO31" i="12"/>
  <c r="AN31" i="12"/>
  <c r="AO30" i="12"/>
  <c r="AN30" i="12"/>
  <c r="AO29" i="12"/>
  <c r="AN29" i="12"/>
  <c r="AO28" i="12"/>
  <c r="AN28" i="12"/>
  <c r="AO27" i="12"/>
  <c r="AN27" i="12"/>
  <c r="AO26" i="12"/>
  <c r="AN26" i="12"/>
  <c r="AO25" i="12"/>
  <c r="AN25" i="12"/>
  <c r="AO24" i="12"/>
  <c r="AN24" i="12"/>
  <c r="AO23" i="12"/>
  <c r="AN23" i="12"/>
  <c r="AO22" i="12"/>
  <c r="AN22" i="12"/>
  <c r="AO21" i="12"/>
  <c r="AN21" i="12"/>
  <c r="AO20" i="12"/>
  <c r="AN20" i="12"/>
  <c r="AO19" i="12"/>
  <c r="AN19" i="12"/>
  <c r="AO18" i="12"/>
  <c r="AN18" i="12"/>
  <c r="AO52" i="12" l="1"/>
  <c r="AN52" i="12"/>
  <c r="AO40" i="13"/>
  <c r="AM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AO33" i="2"/>
  <c r="AN33" i="2"/>
  <c r="AO32" i="2"/>
  <c r="AN32" i="2"/>
  <c r="AO31" i="2"/>
  <c r="AN31" i="2"/>
  <c r="AO29" i="2"/>
  <c r="AN29" i="2"/>
  <c r="AO26" i="2"/>
  <c r="AN26" i="2"/>
  <c r="AO25" i="2"/>
  <c r="AN25" i="2"/>
  <c r="AO23" i="2"/>
  <c r="AN23" i="2"/>
  <c r="AO22" i="2"/>
  <c r="AN22" i="2"/>
  <c r="AO21" i="2"/>
  <c r="AN21" i="2"/>
  <c r="AO20" i="2"/>
  <c r="AN20" i="2"/>
  <c r="AO19" i="2"/>
  <c r="AN19" i="2"/>
  <c r="AO18" i="2"/>
  <c r="AN18" i="2"/>
  <c r="AO34" i="2" l="1"/>
  <c r="AN34" i="2"/>
</calcChain>
</file>

<file path=xl/sharedStrings.xml><?xml version="1.0" encoding="utf-8"?>
<sst xmlns="http://schemas.openxmlformats.org/spreadsheetml/2006/main" count="745" uniqueCount="139">
  <si>
    <t>Załącznik nr 3</t>
  </si>
  <si>
    <t>do Uchwały Senatu nr 2123</t>
  </si>
  <si>
    <t>Uniwersytetu Medycznego we Wrocławiu</t>
  </si>
  <si>
    <t>z dnia 29 stycznia 2020 r.</t>
  </si>
  <si>
    <t>Wydział Farmaceutyczny</t>
  </si>
  <si>
    <t>Cykl kształcenia rozpoczynający się w roku akademickim: 2018/2019</t>
  </si>
  <si>
    <t>Lp</t>
  </si>
  <si>
    <t>Przedmiot (nazwa)</t>
  </si>
  <si>
    <t>semestr zimowy</t>
  </si>
  <si>
    <t>semestr letni</t>
  </si>
  <si>
    <t>SUMA GODZIN DYDAKTYCZNYCH</t>
  </si>
  <si>
    <t>SUMA PUNKTÓW ECTS ZA PRZEDMIOT</t>
  </si>
  <si>
    <t>Rodzaj zajęć (obowiązkowe / wolnego wyboru / ograniczonego wyboru)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</si>
  <si>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</si>
  <si>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</si>
  <si>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</si>
  <si>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</si>
  <si>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</si>
  <si>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</si>
  <si>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</si>
  <si>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</si>
  <si>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</si>
  <si>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</si>
  <si>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</si>
  <si>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</si>
  <si>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</si>
  <si>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</si>
  <si>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</si>
  <si>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</si>
  <si>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</si>
  <si>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</si>
  <si>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</si>
  <si>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obowiązkowe</t>
  </si>
  <si>
    <t>Biochemia</t>
  </si>
  <si>
    <t>egz.</t>
  </si>
  <si>
    <t>zal.</t>
  </si>
  <si>
    <t>Biologia molekularna</t>
  </si>
  <si>
    <t>Chemia leków</t>
  </si>
  <si>
    <t>Farmakognozja</t>
  </si>
  <si>
    <t>Technologia postaci leku I</t>
  </si>
  <si>
    <t>Technologia postaci leku II *</t>
  </si>
  <si>
    <t>1-miesięczna praktyka wakacyjna w aptece ogólnodostępnej</t>
  </si>
  <si>
    <t>wolnego wyboru/ fakultatywne</t>
  </si>
  <si>
    <t>Przedmioty fakultatywne</t>
  </si>
  <si>
    <t>RAZEM</t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</si>
  <si>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</si>
  <si>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t>………………………………………………</t>
  </si>
  <si>
    <t>Uzgodniono z Samorządem</t>
  </si>
  <si>
    <t>Sporządził</t>
  </si>
  <si>
    <t>data i podpis Dziekana Wydziału</t>
  </si>
  <si>
    <t>1-miesięczna praktyka wakacyjna w aptece szpitalnej</t>
  </si>
  <si>
    <t>Toksykologia</t>
  </si>
  <si>
    <t>Technologia postaci leku II   *</t>
  </si>
  <si>
    <t>Synteza i technologia środków leczniczych</t>
  </si>
  <si>
    <t>Patofizjologia</t>
  </si>
  <si>
    <t>Leki pochodzenia naturalnego</t>
  </si>
  <si>
    <t>Farmakologia i farmakodynamika</t>
  </si>
  <si>
    <t>Farmakokinetyka</t>
  </si>
  <si>
    <t>Farmacja przemysłowa</t>
  </si>
  <si>
    <t>Bromatologia</t>
  </si>
  <si>
    <t>Biofarmacja</t>
  </si>
  <si>
    <t>Biotechnologia farmaceutyczna</t>
  </si>
  <si>
    <t>Etyka zawodowa</t>
  </si>
  <si>
    <t>Farmacja kliniczna</t>
  </si>
  <si>
    <t xml:space="preserve">Farmacja praktyczna </t>
  </si>
  <si>
    <t>Farmakoekonomika</t>
  </si>
  <si>
    <t>Farmakoepidemiologia</t>
  </si>
  <si>
    <t>Farmakoterapia i informacja o lekach</t>
  </si>
  <si>
    <t>Opieka farmaceutyczna</t>
  </si>
  <si>
    <t>Prawo farmaceutyczne</t>
  </si>
  <si>
    <t>Technologia postaci leku III *</t>
  </si>
  <si>
    <t xml:space="preserve">egz. </t>
  </si>
  <si>
    <t xml:space="preserve">Ćwiczenia specjalistyczne i metodologia badań </t>
  </si>
  <si>
    <t>Sześciomiesięczna praktyka zawodowa w aptece</t>
  </si>
  <si>
    <t>*przedmiot kontynuowany na IV roku</t>
  </si>
  <si>
    <r>
      <rPr>
        <sz val="9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</si>
  <si>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t>Cykl kształcenia rozpoczynający się w roku akademickim: 2019/2020</t>
  </si>
  <si>
    <t>Chemia analityczna</t>
  </si>
  <si>
    <t>Chemia fizyczna</t>
  </si>
  <si>
    <t>Chemia organiczna</t>
  </si>
  <si>
    <t>Immunologia</t>
  </si>
  <si>
    <t>Język angielski</t>
  </si>
  <si>
    <t>Mikrobiologia</t>
  </si>
  <si>
    <t xml:space="preserve">Przedmiot fakultatywny </t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</si>
  <si>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</t>
    </r>
  </si>
  <si>
    <r>
      <rPr>
        <vertAlign val="superscript"/>
        <sz val="9"/>
        <rFont val="Arial"/>
        <family val="2"/>
        <charset val="238"/>
      </rPr>
      <t>w</t>
    </r>
    <r>
      <rPr>
        <sz val="9"/>
        <rFont val="Arial"/>
        <family val="2"/>
        <charset val="238"/>
      </rPr>
      <t xml:space="preserve"> przedmiot własny Wydziału</t>
    </r>
  </si>
  <si>
    <t>Technologia informacyjna</t>
  </si>
  <si>
    <t>Historia farmacji</t>
  </si>
  <si>
    <t>Anatomia</t>
  </si>
  <si>
    <t>Biofizyka</t>
  </si>
  <si>
    <t>Botanika</t>
  </si>
  <si>
    <t>Chemia ogólna i nieorganiczna</t>
  </si>
  <si>
    <t>Fizjologia</t>
  </si>
  <si>
    <t>Historia filozofii</t>
  </si>
  <si>
    <r>
      <t xml:space="preserve">Jezyk łaciński </t>
    </r>
    <r>
      <rPr>
        <vertAlign val="superscript"/>
        <sz val="10"/>
        <rFont val="Arial"/>
        <family val="2"/>
        <charset val="238"/>
      </rPr>
      <t>w</t>
    </r>
  </si>
  <si>
    <t>Kwalifikowana pierwsza pomoc</t>
  </si>
  <si>
    <t>Matematyka</t>
  </si>
  <si>
    <t>Psychologia i socjologia</t>
  </si>
  <si>
    <t>Statystyka</t>
  </si>
  <si>
    <t>Przedmiot fakultatywny</t>
  </si>
  <si>
    <t>Szkolenie BHP</t>
  </si>
  <si>
    <t>Wychowanie fizyczne</t>
  </si>
  <si>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</t>
    </r>
  </si>
  <si>
    <t>Kierunek: Farmacja</t>
  </si>
  <si>
    <t>Rok studiów: V</t>
  </si>
  <si>
    <t>Rok studiów: IV</t>
  </si>
  <si>
    <t>Rok studiów: III</t>
  </si>
  <si>
    <t>Rok studiów: VI</t>
  </si>
  <si>
    <t>Kierunek Farmacja</t>
  </si>
  <si>
    <t>Rok studiów I</t>
  </si>
  <si>
    <t>Cykl kształcenia rozpoczynający się w roku akademickim: 2020/2021</t>
  </si>
  <si>
    <t xml:space="preserve">Biologia </t>
  </si>
  <si>
    <t>Biologia</t>
  </si>
  <si>
    <r>
      <t xml:space="preserve">Problemy chemotaksonomii roślin zielarskich </t>
    </r>
    <r>
      <rPr>
        <vertAlign val="superscript"/>
        <sz val="10"/>
        <rFont val="Arial"/>
        <family val="2"/>
        <charset val="238"/>
      </rPr>
      <t>w</t>
    </r>
  </si>
  <si>
    <r>
      <t>Problemy chemotaksonomii roślin zielarskich</t>
    </r>
    <r>
      <rPr>
        <vertAlign val="superscript"/>
        <sz val="10"/>
        <rFont val="Arial"/>
        <family val="2"/>
        <charset val="238"/>
      </rPr>
      <t xml:space="preserve"> w</t>
    </r>
  </si>
  <si>
    <r>
      <t xml:space="preserve">Praktyczne zastosowania obliczeń chemicznych w farmacji </t>
    </r>
    <r>
      <rPr>
        <vertAlign val="superscript"/>
        <sz val="10"/>
        <rFont val="Arial"/>
        <family val="2"/>
        <charset val="238"/>
      </rPr>
      <t>w</t>
    </r>
  </si>
  <si>
    <r>
      <t>Praktyczne zastosowania obliczeń chemicznych w farmacji</t>
    </r>
    <r>
      <rPr>
        <vertAlign val="superscript"/>
        <sz val="10"/>
        <rFont val="Arial"/>
        <family val="2"/>
        <charset val="238"/>
      </rPr>
      <t xml:space="preserve"> w</t>
    </r>
  </si>
  <si>
    <t>Genetyka</t>
  </si>
  <si>
    <t>Rok studiów II</t>
  </si>
  <si>
    <t>Farmakokinetyka - transport błonowy leku</t>
  </si>
  <si>
    <r>
      <t xml:space="preserve">Specjalistyczne metody walidacyjne </t>
    </r>
    <r>
      <rPr>
        <vertAlign val="superscript"/>
        <sz val="10"/>
        <rFont val="Arial"/>
        <family val="2"/>
        <charset val="238"/>
      </rPr>
      <t>w</t>
    </r>
  </si>
  <si>
    <r>
      <t>Specjalistyczne metody walidacyjne</t>
    </r>
    <r>
      <rPr>
        <vertAlign val="superscript"/>
        <sz val="10"/>
        <rFont val="Arial"/>
        <family val="2"/>
        <charset val="238"/>
      </rPr>
      <t xml:space="preserve"> w</t>
    </r>
  </si>
  <si>
    <r>
      <t xml:space="preserve">Związki heterocykliczne w farmacji </t>
    </r>
    <r>
      <rPr>
        <vertAlign val="superscript"/>
        <sz val="10"/>
        <rFont val="Arial"/>
        <family val="2"/>
        <charset val="238"/>
      </rPr>
      <t>w</t>
    </r>
  </si>
  <si>
    <t>Cykl kształcenia rozpoczynający się w roku akademickim: 2017/2018</t>
  </si>
  <si>
    <t>Cykl kształcenia rozpoczynający się w roku akademickim: 2016/2017</t>
  </si>
  <si>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</si>
  <si>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</t>
    </r>
  </si>
  <si>
    <t>* kontynuacja przedmiotu z III roku</t>
  </si>
  <si>
    <r>
      <t>Propedeutyka onkologii dla farmaceutów</t>
    </r>
    <r>
      <rPr>
        <vertAlign val="superscript"/>
        <sz val="10"/>
        <rFont val="Arial"/>
        <family val="2"/>
        <charset val="238"/>
      </rPr>
      <t>W</t>
    </r>
  </si>
  <si>
    <t>* egz.łączny - TPL II z TPL III</t>
  </si>
  <si>
    <t>PLAN STUDIÓW na rok akademicki 2021/2022</t>
  </si>
  <si>
    <t>Cykl kształcenia rozpoczynający się w roku akademickim: 2021/2022</t>
  </si>
  <si>
    <t>zatwierdzony uchwałą Senatu nr 2269 w dniu 24 lutego 2021 r.</t>
  </si>
  <si>
    <t>zatwierdzony uchwałą Senatu nr 2144 w dniu 9 kwietnia 2020 r.</t>
  </si>
  <si>
    <t>zatwierdzony uchwałą Senatu nr 2210 w dniu  29 września 2020 r.</t>
  </si>
  <si>
    <t>zatwierdzony uchwałą Senatu nr 2162 w dniu 29 kwietnia 2020 r.</t>
  </si>
  <si>
    <t>zatwierdzony uchwałą Senatu nr 2161 w dniu 29 kwietnia 2020 r.</t>
  </si>
  <si>
    <t>zatwierdzony uchwałą Senatu nr 2160 w dniu 29 kwietnia 2020 r.</t>
  </si>
  <si>
    <t>Forma studiów: niestacjonarne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</si>
</sst>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sz val="11"/>
      <color theme="1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5" fillId="0" borderId="0"/>
    <xf numFmtId="0" fontId="1" fillId="0" borderId="0"/>
  </cellStyleXfs>
  <cellXfs count="184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horizontal="left"/>
    </xf>
    <xf numFmtId="0" fontId="8" fillId="0" borderId="0" xfId="1" applyFont="1"/>
    <xf numFmtId="0" fontId="9" fillId="0" borderId="0" xfId="1" applyFont="1"/>
    <xf numFmtId="0" fontId="2" fillId="0" borderId="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1" xfId="1" applyFont="1" applyBorder="1" applyAlignment="1">
      <alignment textRotation="90"/>
    </xf>
    <xf numFmtId="0" fontId="2" fillId="0" borderId="12" xfId="1" applyFont="1" applyBorder="1" applyAlignment="1">
      <alignment textRotation="90"/>
    </xf>
    <xf numFmtId="0" fontId="2" fillId="0" borderId="13" xfId="1" applyFont="1" applyBorder="1" applyAlignment="1">
      <alignment textRotation="90"/>
    </xf>
    <xf numFmtId="0" fontId="3" fillId="0" borderId="13" xfId="1" applyFont="1" applyBorder="1" applyAlignment="1">
      <alignment textRotation="90"/>
    </xf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left"/>
    </xf>
    <xf numFmtId="0" fontId="2" fillId="0" borderId="17" xfId="1" applyFont="1" applyBorder="1" applyAlignment="1">
      <alignment wrapText="1"/>
    </xf>
    <xf numFmtId="164" fontId="2" fillId="0" borderId="15" xfId="1" applyNumberFormat="1" applyFont="1" applyBorder="1"/>
    <xf numFmtId="164" fontId="2" fillId="0" borderId="18" xfId="1" applyNumberFormat="1" applyFont="1" applyBorder="1"/>
    <xf numFmtId="164" fontId="2" fillId="0" borderId="19" xfId="1" applyNumberFormat="1" applyFont="1" applyBorder="1"/>
    <xf numFmtId="0" fontId="2" fillId="0" borderId="19" xfId="1" applyFont="1" applyBorder="1"/>
    <xf numFmtId="164" fontId="3" fillId="0" borderId="19" xfId="1" applyNumberFormat="1" applyFont="1" applyBorder="1"/>
    <xf numFmtId="164" fontId="5" fillId="0" borderId="20" xfId="1" applyNumberFormat="1" applyFont="1" applyBorder="1"/>
    <xf numFmtId="164" fontId="2" fillId="0" borderId="22" xfId="1" applyNumberFormat="1" applyFont="1" applyBorder="1"/>
    <xf numFmtId="164" fontId="3" fillId="0" borderId="22" xfId="1" applyNumberFormat="1" applyFont="1" applyBorder="1"/>
    <xf numFmtId="164" fontId="5" fillId="0" borderId="21" xfId="1" applyNumberFormat="1" applyFont="1" applyBorder="1"/>
    <xf numFmtId="164" fontId="5" fillId="0" borderId="22" xfId="1" applyNumberFormat="1" applyFont="1" applyBorder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164" fontId="5" fillId="0" borderId="10" xfId="1" applyNumberFormat="1" applyFont="1" applyBorder="1"/>
    <xf numFmtId="164" fontId="5" fillId="0" borderId="23" xfId="1" applyNumberFormat="1" applyFont="1" applyBorder="1"/>
    <xf numFmtId="164" fontId="5" fillId="0" borderId="24" xfId="1" applyNumberFormat="1" applyFont="1" applyBorder="1"/>
    <xf numFmtId="0" fontId="11" fillId="0" borderId="0" xfId="1" applyFont="1"/>
    <xf numFmtId="164" fontId="2" fillId="0" borderId="18" xfId="1" applyNumberFormat="1" applyFont="1" applyFill="1" applyBorder="1"/>
    <xf numFmtId="164" fontId="2" fillId="0" borderId="19" xfId="1" applyNumberFormat="1" applyFont="1" applyFill="1" applyBorder="1"/>
    <xf numFmtId="164" fontId="3" fillId="0" borderId="19" xfId="1" applyNumberFormat="1" applyFont="1" applyFill="1" applyBorder="1"/>
    <xf numFmtId="164" fontId="2" fillId="0" borderId="15" xfId="1" applyNumberFormat="1" applyFont="1" applyFill="1" applyBorder="1"/>
    <xf numFmtId="0" fontId="3" fillId="0" borderId="13" xfId="1" applyFont="1" applyFill="1" applyBorder="1" applyAlignment="1">
      <alignment textRotation="90"/>
    </xf>
    <xf numFmtId="0" fontId="2" fillId="0" borderId="11" xfId="1" applyFont="1" applyFill="1" applyBorder="1" applyAlignment="1">
      <alignment textRotation="90"/>
    </xf>
    <xf numFmtId="0" fontId="2" fillId="0" borderId="13" xfId="1" applyFont="1" applyFill="1" applyBorder="1" applyAlignment="1">
      <alignment textRotation="90"/>
    </xf>
    <xf numFmtId="0" fontId="2" fillId="0" borderId="12" xfId="1" applyFont="1" applyFill="1" applyBorder="1" applyAlignment="1">
      <alignment textRotation="90"/>
    </xf>
    <xf numFmtId="0" fontId="4" fillId="0" borderId="0" xfId="1" applyFont="1" applyAlignment="1">
      <alignment horizontal="center" vertical="center"/>
    </xf>
    <xf numFmtId="0" fontId="1" fillId="0" borderId="0" xfId="3" applyFont="1"/>
    <xf numFmtId="0" fontId="3" fillId="0" borderId="0" xfId="3" applyFont="1"/>
    <xf numFmtId="0" fontId="1" fillId="0" borderId="0" xfId="3" applyFont="1" applyAlignment="1"/>
    <xf numFmtId="0" fontId="15" fillId="0" borderId="0" xfId="3" applyAlignment="1"/>
    <xf numFmtId="0" fontId="5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7" fillId="0" borderId="0" xfId="3" applyFont="1"/>
    <xf numFmtId="0" fontId="8" fillId="0" borderId="0" xfId="3" applyFont="1"/>
    <xf numFmtId="0" fontId="9" fillId="0" borderId="0" xfId="3" applyFont="1"/>
    <xf numFmtId="0" fontId="1" fillId="0" borderId="2" xfId="3" applyFont="1" applyBorder="1" applyAlignment="1">
      <alignment horizontal="center" vertical="center"/>
    </xf>
    <xf numFmtId="0" fontId="1" fillId="0" borderId="9" xfId="3" applyFont="1" applyBorder="1" applyAlignment="1">
      <alignment horizontal="center" vertical="center" wrapText="1"/>
    </xf>
    <xf numFmtId="0" fontId="1" fillId="0" borderId="11" xfId="3" applyFont="1" applyBorder="1" applyAlignment="1">
      <alignment textRotation="90"/>
    </xf>
    <xf numFmtId="0" fontId="1" fillId="0" borderId="12" xfId="3" applyFont="1" applyBorder="1" applyAlignment="1">
      <alignment textRotation="90"/>
    </xf>
    <xf numFmtId="0" fontId="1" fillId="0" borderId="13" xfId="3" applyFont="1" applyBorder="1" applyAlignment="1">
      <alignment textRotation="90"/>
    </xf>
    <xf numFmtId="0" fontId="3" fillId="0" borderId="13" xfId="3" applyFont="1" applyBorder="1" applyAlignment="1">
      <alignment textRotation="90"/>
    </xf>
    <xf numFmtId="0" fontId="1" fillId="0" borderId="15" xfId="3" applyFont="1" applyBorder="1" applyAlignment="1">
      <alignment horizontal="right"/>
    </xf>
    <xf numFmtId="0" fontId="1" fillId="0" borderId="16" xfId="3" applyFont="1" applyBorder="1" applyAlignment="1">
      <alignment horizontal="left"/>
    </xf>
    <xf numFmtId="0" fontId="1" fillId="0" borderId="17" xfId="3" applyFont="1" applyBorder="1" applyAlignment="1">
      <alignment wrapText="1"/>
    </xf>
    <xf numFmtId="164" fontId="1" fillId="0" borderId="15" xfId="3" applyNumberFormat="1" applyFont="1" applyBorder="1"/>
    <xf numFmtId="164" fontId="1" fillId="0" borderId="18" xfId="3" applyNumberFormat="1" applyFont="1" applyBorder="1"/>
    <xf numFmtId="164" fontId="1" fillId="0" borderId="19" xfId="3" applyNumberFormat="1" applyFont="1" applyBorder="1"/>
    <xf numFmtId="0" fontId="1" fillId="0" borderId="19" xfId="3" applyFont="1" applyBorder="1"/>
    <xf numFmtId="164" fontId="3" fillId="0" borderId="19" xfId="3" applyNumberFormat="1" applyFont="1" applyBorder="1"/>
    <xf numFmtId="164" fontId="5" fillId="0" borderId="20" xfId="3" applyNumberFormat="1" applyFont="1" applyBorder="1"/>
    <xf numFmtId="164" fontId="5" fillId="0" borderId="10" xfId="3" applyNumberFormat="1" applyFont="1" applyBorder="1"/>
    <xf numFmtId="164" fontId="1" fillId="0" borderId="22" xfId="3" applyNumberFormat="1" applyFont="1" applyBorder="1"/>
    <xf numFmtId="164" fontId="3" fillId="0" borderId="22" xfId="3" applyNumberFormat="1" applyFont="1" applyBorder="1"/>
    <xf numFmtId="164" fontId="5" fillId="0" borderId="21" xfId="3" applyNumberFormat="1" applyFont="1" applyBorder="1"/>
    <xf numFmtId="164" fontId="5" fillId="0" borderId="22" xfId="3" applyNumberFormat="1" applyFont="1" applyBorder="1"/>
    <xf numFmtId="0" fontId="11" fillId="0" borderId="0" xfId="3" applyFont="1"/>
    <xf numFmtId="0" fontId="11" fillId="0" borderId="0" xfId="3" applyFont="1" applyFill="1" applyBorder="1"/>
    <xf numFmtId="0" fontId="1" fillId="0" borderId="0" xfId="3" applyFont="1" applyAlignment="1">
      <alignment horizontal="center" vertical="center"/>
    </xf>
    <xf numFmtId="0" fontId="1" fillId="0" borderId="0" xfId="3" applyFont="1" applyAlignment="1">
      <alignment horizontal="center"/>
    </xf>
    <xf numFmtId="0" fontId="1" fillId="0" borderId="15" xfId="3" applyFont="1" applyFill="1" applyBorder="1" applyAlignment="1">
      <alignment horizontal="right"/>
    </xf>
    <xf numFmtId="0" fontId="1" fillId="0" borderId="16" xfId="3" applyFont="1" applyFill="1" applyBorder="1" applyAlignment="1">
      <alignment horizontal="left"/>
    </xf>
    <xf numFmtId="0" fontId="1" fillId="0" borderId="17" xfId="3" applyFont="1" applyFill="1" applyBorder="1" applyAlignment="1">
      <alignment wrapText="1"/>
    </xf>
    <xf numFmtId="164" fontId="1" fillId="0" borderId="15" xfId="3" applyNumberFormat="1" applyFont="1" applyFill="1" applyBorder="1"/>
    <xf numFmtId="164" fontId="1" fillId="0" borderId="18" xfId="3" applyNumberFormat="1" applyFont="1" applyFill="1" applyBorder="1"/>
    <xf numFmtId="164" fontId="1" fillId="0" borderId="19" xfId="3" applyNumberFormat="1" applyFont="1" applyFill="1" applyBorder="1"/>
    <xf numFmtId="0" fontId="1" fillId="0" borderId="19" xfId="3" applyFont="1" applyFill="1" applyBorder="1"/>
    <xf numFmtId="164" fontId="3" fillId="0" borderId="19" xfId="3" applyNumberFormat="1" applyFont="1" applyFill="1" applyBorder="1"/>
    <xf numFmtId="164" fontId="5" fillId="0" borderId="20" xfId="3" applyNumberFormat="1" applyFont="1" applyFill="1" applyBorder="1"/>
    <xf numFmtId="164" fontId="5" fillId="0" borderId="10" xfId="3" applyNumberFormat="1" applyFont="1" applyFill="1" applyBorder="1"/>
    <xf numFmtId="0" fontId="1" fillId="0" borderId="0" xfId="3" applyFont="1" applyFill="1"/>
    <xf numFmtId="0" fontId="1" fillId="0" borderId="0" xfId="1" applyFont="1"/>
    <xf numFmtId="0" fontId="1" fillId="0" borderId="0" xfId="1" applyFont="1" applyFill="1"/>
    <xf numFmtId="0" fontId="4" fillId="0" borderId="0" xfId="1" applyFont="1" applyFill="1" applyAlignment="1">
      <alignment horizontal="center" vertical="center"/>
    </xf>
    <xf numFmtId="0" fontId="7" fillId="0" borderId="0" xfId="1" applyFont="1" applyFill="1"/>
    <xf numFmtId="0" fontId="9" fillId="0" borderId="0" xfId="4" applyFont="1"/>
    <xf numFmtId="0" fontId="1" fillId="0" borderId="2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 wrapText="1"/>
    </xf>
    <xf numFmtId="0" fontId="1" fillId="0" borderId="11" xfId="1" applyFont="1" applyBorder="1" applyAlignment="1">
      <alignment textRotation="90"/>
    </xf>
    <xf numFmtId="0" fontId="1" fillId="0" borderId="12" xfId="1" applyFont="1" applyBorder="1" applyAlignment="1">
      <alignment textRotation="90"/>
    </xf>
    <xf numFmtId="0" fontId="1" fillId="0" borderId="13" xfId="1" applyFont="1" applyBorder="1" applyAlignment="1">
      <alignment textRotation="90"/>
    </xf>
    <xf numFmtId="0" fontId="1" fillId="0" borderId="13" xfId="1" applyFont="1" applyFill="1" applyBorder="1" applyAlignment="1">
      <alignment textRotation="90"/>
    </xf>
    <xf numFmtId="0" fontId="1" fillId="0" borderId="15" xfId="1" applyFont="1" applyBorder="1" applyAlignment="1">
      <alignment horizontal="right"/>
    </xf>
    <xf numFmtId="0" fontId="1" fillId="0" borderId="16" xfId="1" applyFont="1" applyBorder="1" applyAlignment="1">
      <alignment horizontal="left"/>
    </xf>
    <xf numFmtId="0" fontId="1" fillId="0" borderId="17" xfId="1" applyFont="1" applyBorder="1" applyAlignment="1">
      <alignment wrapText="1"/>
    </xf>
    <xf numFmtId="164" fontId="1" fillId="0" borderId="15" xfId="1" applyNumberFormat="1" applyFont="1" applyBorder="1"/>
    <xf numFmtId="164" fontId="1" fillId="0" borderId="18" xfId="1" applyNumberFormat="1" applyFont="1" applyBorder="1"/>
    <xf numFmtId="164" fontId="1" fillId="0" borderId="19" xfId="1" applyNumberFormat="1" applyFont="1" applyBorder="1"/>
    <xf numFmtId="164" fontId="1" fillId="0" borderId="19" xfId="1" applyNumberFormat="1" applyFont="1" applyFill="1" applyBorder="1"/>
    <xf numFmtId="0" fontId="1" fillId="0" borderId="19" xfId="1" applyFont="1" applyBorder="1"/>
    <xf numFmtId="164" fontId="1" fillId="0" borderId="22" xfId="1" applyNumberFormat="1" applyFont="1" applyBorder="1"/>
    <xf numFmtId="164" fontId="1" fillId="0" borderId="22" xfId="1" applyNumberFormat="1" applyFont="1" applyFill="1" applyBorder="1"/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164" fontId="1" fillId="0" borderId="18" xfId="1" applyNumberFormat="1" applyFont="1" applyFill="1" applyBorder="1"/>
    <xf numFmtId="0" fontId="1" fillId="0" borderId="0" xfId="1" applyFont="1"/>
    <xf numFmtId="0" fontId="1" fillId="0" borderId="17" xfId="3" applyFont="1" applyBorder="1" applyAlignment="1"/>
    <xf numFmtId="0" fontId="2" fillId="0" borderId="16" xfId="1" applyFont="1" applyBorder="1" applyAlignment="1">
      <alignment horizontal="left" vertical="center"/>
    </xf>
    <xf numFmtId="0" fontId="2" fillId="0" borderId="17" xfId="1" applyFont="1" applyBorder="1" applyAlignment="1">
      <alignment vertical="center" wrapText="1"/>
    </xf>
    <xf numFmtId="164" fontId="2" fillId="0" borderId="15" xfId="1" applyNumberFormat="1" applyFont="1" applyBorder="1" applyAlignment="1">
      <alignment vertical="center"/>
    </xf>
    <xf numFmtId="164" fontId="2" fillId="0" borderId="18" xfId="1" applyNumberFormat="1" applyFont="1" applyBorder="1" applyAlignment="1">
      <alignment vertical="center"/>
    </xf>
    <xf numFmtId="164" fontId="2" fillId="0" borderId="19" xfId="1" applyNumberFormat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5" fillId="0" borderId="20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15" xfId="1" applyFont="1" applyBorder="1" applyAlignment="1">
      <alignment horizontal="right" vertical="center"/>
    </xf>
    <xf numFmtId="0" fontId="1" fillId="0" borderId="16" xfId="1" applyFont="1" applyBorder="1" applyAlignment="1">
      <alignment horizontal="left" vertical="center"/>
    </xf>
    <xf numFmtId="0" fontId="1" fillId="0" borderId="17" xfId="1" applyFont="1" applyBorder="1" applyAlignment="1">
      <alignment vertical="center" wrapText="1"/>
    </xf>
    <xf numFmtId="164" fontId="1" fillId="0" borderId="15" xfId="1" applyNumberFormat="1" applyFont="1" applyBorder="1" applyAlignment="1">
      <alignment vertical="center"/>
    </xf>
    <xf numFmtId="164" fontId="1" fillId="0" borderId="18" xfId="1" applyNumberFormat="1" applyFont="1" applyBorder="1" applyAlignment="1">
      <alignment vertical="center"/>
    </xf>
    <xf numFmtId="164" fontId="1" fillId="0" borderId="19" xfId="1" applyNumberFormat="1" applyFont="1" applyBorder="1" applyAlignment="1">
      <alignment vertical="center"/>
    </xf>
    <xf numFmtId="164" fontId="1" fillId="0" borderId="19" xfId="1" applyNumberFormat="1" applyFont="1" applyFill="1" applyBorder="1" applyAlignment="1">
      <alignment vertical="center"/>
    </xf>
    <xf numFmtId="0" fontId="1" fillId="0" borderId="19" xfId="1" applyFont="1" applyBorder="1" applyAlignment="1">
      <alignment vertical="center"/>
    </xf>
    <xf numFmtId="164" fontId="5" fillId="0" borderId="10" xfId="1" applyNumberFormat="1" applyFont="1" applyBorder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1" applyFont="1"/>
    <xf numFmtId="0" fontId="2" fillId="0" borderId="0" xfId="1" applyFont="1"/>
    <xf numFmtId="0" fontId="16" fillId="0" borderId="0" xfId="3" applyFont="1"/>
    <xf numFmtId="0" fontId="5" fillId="0" borderId="19" xfId="1" applyFont="1" applyBorder="1"/>
    <xf numFmtId="0" fontId="5" fillId="0" borderId="19" xfId="3" applyFont="1" applyBorder="1"/>
    <xf numFmtId="0" fontId="5" fillId="0" borderId="19" xfId="3" applyFont="1" applyFill="1" applyBorder="1"/>
    <xf numFmtId="0" fontId="16" fillId="0" borderId="0" xfId="1" applyFont="1"/>
    <xf numFmtId="0" fontId="4" fillId="0" borderId="0" xfId="3" applyFont="1" applyAlignment="1">
      <alignment horizontal="center" vertical="center"/>
    </xf>
    <xf numFmtId="0" fontId="17" fillId="0" borderId="0" xfId="3" applyFont="1" applyFill="1"/>
    <xf numFmtId="0" fontId="7" fillId="0" borderId="0" xfId="3" applyFont="1" applyFill="1"/>
    <xf numFmtId="164" fontId="1" fillId="0" borderId="0" xfId="3" applyNumberFormat="1" applyFont="1"/>
    <xf numFmtId="164" fontId="2" fillId="0" borderId="0" xfId="1" applyNumberFormat="1" applyFont="1"/>
    <xf numFmtId="0" fontId="5" fillId="0" borderId="4" xfId="3" applyFont="1" applyBorder="1" applyAlignment="1">
      <alignment horizontal="left" vertical="center"/>
    </xf>
    <xf numFmtId="0" fontId="5" fillId="0" borderId="5" xfId="3" applyFont="1" applyBorder="1" applyAlignment="1">
      <alignment horizontal="left" vertical="center"/>
    </xf>
    <xf numFmtId="0" fontId="5" fillId="0" borderId="21" xfId="3" applyFont="1" applyBorder="1" applyAlignment="1">
      <alignment horizontal="left" vertical="center"/>
    </xf>
    <xf numFmtId="0" fontId="1" fillId="0" borderId="0" xfId="3" applyFont="1" applyAlignment="1">
      <alignment horizontal="center"/>
    </xf>
    <xf numFmtId="0" fontId="4" fillId="0" borderId="0" xfId="3" applyFont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8" xfId="3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0" fontId="1" fillId="0" borderId="10" xfId="3" applyFont="1" applyBorder="1" applyAlignment="1">
      <alignment horizontal="center" vertical="center"/>
    </xf>
    <xf numFmtId="0" fontId="1" fillId="0" borderId="4" xfId="3" applyFont="1" applyBorder="1" applyAlignment="1">
      <alignment horizontal="center"/>
    </xf>
    <xf numFmtId="0" fontId="1" fillId="0" borderId="5" xfId="3" applyFont="1" applyBorder="1" applyAlignment="1">
      <alignment horizontal="center"/>
    </xf>
    <xf numFmtId="0" fontId="5" fillId="0" borderId="6" xfId="3" applyFont="1" applyBorder="1" applyAlignment="1">
      <alignment horizontal="right" textRotation="90"/>
    </xf>
    <xf numFmtId="0" fontId="5" fillId="0" borderId="9" xfId="3" applyFont="1" applyBorder="1" applyAlignment="1">
      <alignment horizontal="right" textRotation="90"/>
    </xf>
    <xf numFmtId="0" fontId="5" fillId="0" borderId="7" xfId="3" applyFont="1" applyBorder="1" applyAlignment="1">
      <alignment horizontal="right" textRotation="90"/>
    </xf>
    <xf numFmtId="0" fontId="5" fillId="0" borderId="14" xfId="3" applyFont="1" applyBorder="1" applyAlignment="1">
      <alignment horizontal="right" textRotation="90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>
      <alignment horizontal="right" textRotation="90"/>
    </xf>
    <xf numFmtId="0" fontId="5" fillId="0" borderId="9" xfId="1" applyFont="1" applyBorder="1" applyAlignment="1">
      <alignment horizontal="right" textRotation="90"/>
    </xf>
    <xf numFmtId="0" fontId="5" fillId="0" borderId="7" xfId="1" applyFont="1" applyBorder="1" applyAlignment="1">
      <alignment horizontal="right" textRotation="90"/>
    </xf>
    <xf numFmtId="0" fontId="5" fillId="0" borderId="14" xfId="1" applyFont="1" applyBorder="1" applyAlignment="1">
      <alignment horizontal="right" textRotation="90"/>
    </xf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1"/>
    <xf numFmtId="0" fontId="1" fillId="0" borderId="1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</cellXfs>
  <cellStyles count="5">
    <cellStyle name="Normalny" xfId="0" builtinId="0"/>
    <cellStyle name="Normalny 2" xfId="1" xr:uid="{00000000-0005-0000-0000-000001000000}"/>
    <cellStyle name="Normalny 3" xfId="2" xr:uid="{00000000-0005-0000-0000-000002000000}"/>
    <cellStyle name="Normalny 3 2" xfId="4" xr:uid="{00000000-0005-0000-0000-000003000000}"/>
    <cellStyle name="Normalny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1600200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0"/>
          <a:ext cx="27813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1647825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0"/>
          <a:ext cx="27717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1619250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B629F15-0982-427F-B082-5E996EE5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2886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0</xdr:row>
      <xdr:rowOff>0</xdr:rowOff>
    </xdr:from>
    <xdr:ext cx="2812597" cy="805543"/>
    <xdr:pic>
      <xdr:nvPicPr>
        <xdr:cNvPr id="2" name="Obraz 1">
          <a:extLst>
            <a:ext uri="{FF2B5EF4-FFF2-40B4-BE49-F238E27FC236}">
              <a16:creationId xmlns:a16="http://schemas.microsoft.com/office/drawing/2014/main" id="{86F6AE5C-E660-4ACC-A560-312AFD30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12597" cy="80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1647825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8B75D32-4276-4C47-9FF5-F024D973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86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1647825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692056E-1191-4D64-BCF6-9C8739C6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86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GDAL~1\AppData\Local\Temp\2020-2021%20plan%20studiow%20od%20I%20do%20VI%20roku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GDAL~1\AppData\Local\Temp\cykle%20planowstudiwo%20P.%20Musial\20200218_cykl_2019_2020_03a_plan_studiow_st_wg_US_2123_zal_3a_korek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ykl_2019_2020_2021\rok_akademicki_2020_2021_lata_studi&#243;w_1_2_3_4_5_6\plan_rok_akademicki_2020_2021_rok_studiow_4_farmacja_nstacj_US_2123_zal_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ykl_2019_2020_2021\rok_akademicki_2020_2021_lata_studi&#243;w_1_2_3_4_5_6\plan_rok_akademicki_2020_2021_rok_studiow_5_farmacja_nstacj_US_2123_zal_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ykl_2019_2020_2021\rok_akademicki_2020_2021_lata_studi&#243;w_1_2_3_4_5_6\plan_rok_akademicki_2020_2021_rok_studiow_6_farmacja_nstacj_US_2123_zal_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ykl_2019_2020_2021\rok_akademicki_2020_2021_lata_studi&#243;w_1_2_3_4_5_6\plan_rok_akademicki_2020_2021_rok_studiow_3_farmacja_nstacj_US_2123_zal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1"/>
      <sheetName val="rok 2"/>
      <sheetName val="Arkusz1"/>
    </sheetNames>
    <sheetDataSet>
      <sheetData sheetId="0"/>
      <sheetData sheetId="1"/>
      <sheetData sheetId="2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1"/>
      <sheetName val="rok 2"/>
      <sheetName val="rok 3"/>
      <sheetName val="rok 4"/>
      <sheetName val="rok 5"/>
      <sheetName val="rok 6"/>
      <sheetName val="Arkusz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  <sheetName val="Arkusz1"/>
    </sheetNames>
    <sheetDataSet>
      <sheetData sheetId="0" refreshError="1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5 w 2020_2021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6 w 2020_2021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3 w 2020_2021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9"/>
  <sheetViews>
    <sheetView showZeros="0" tabSelected="1" showWhiteSpace="0" view="pageLayout" zoomScale="70" zoomScaleNormal="130" zoomScaleSheetLayoutView="100" zoomScalePageLayoutView="70" workbookViewId="0">
      <selection activeCell="A11" sqref="A11"/>
    </sheetView>
  </sheetViews>
  <sheetFormatPr defaultColWidth="11.42578125" defaultRowHeight="12.75" x14ac:dyDescent="0.2"/>
  <cols>
    <col min="1" max="1" width="4.28515625" style="44" customWidth="1"/>
    <col min="2" max="2" width="27.5703125" style="44" customWidth="1"/>
    <col min="3" max="3" width="55.42578125" style="44" bestFit="1" customWidth="1"/>
    <col min="4" max="4" width="6.5703125" style="44" bestFit="1" customWidth="1"/>
    <col min="5" max="8" width="5.7109375" style="44" customWidth="1"/>
    <col min="9" max="9" width="6.5703125" style="44" bestFit="1" customWidth="1"/>
    <col min="10" max="16" width="5.7109375" style="44" customWidth="1"/>
    <col min="17" max="19" width="6.5703125" style="44" bestFit="1" customWidth="1"/>
    <col min="20" max="20" width="5.7109375" style="44" customWidth="1"/>
    <col min="21" max="21" width="5.7109375" style="45" customWidth="1"/>
    <col min="22" max="22" width="6.5703125" style="44" bestFit="1" customWidth="1"/>
    <col min="23" max="26" width="5.7109375" style="44" customWidth="1"/>
    <col min="27" max="27" width="6.5703125" style="44" bestFit="1" customWidth="1"/>
    <col min="28" max="34" width="5.7109375" style="44" customWidth="1"/>
    <col min="35" max="35" width="6.5703125" style="44" bestFit="1" customWidth="1"/>
    <col min="36" max="36" width="9.5703125" style="44" customWidth="1"/>
    <col min="37" max="37" width="6.5703125" style="44" bestFit="1" customWidth="1"/>
    <col min="38" max="38" width="5" style="44" bestFit="1" customWidth="1"/>
    <col min="39" max="39" width="5.7109375" style="45" customWidth="1"/>
    <col min="40" max="40" width="7.5703125" style="44" bestFit="1" customWidth="1"/>
    <col min="41" max="41" width="5.7109375" style="44" customWidth="1"/>
    <col min="42" max="256" width="11.42578125" style="44"/>
    <col min="257" max="257" width="4.28515625" style="44" customWidth="1"/>
    <col min="258" max="258" width="27.5703125" style="44" customWidth="1"/>
    <col min="259" max="259" width="55.42578125" style="44" bestFit="1" customWidth="1"/>
    <col min="260" max="260" width="6.5703125" style="44" bestFit="1" customWidth="1"/>
    <col min="261" max="264" width="5.7109375" style="44" customWidth="1"/>
    <col min="265" max="265" width="6.5703125" style="44" bestFit="1" customWidth="1"/>
    <col min="266" max="272" width="5.7109375" style="44" customWidth="1"/>
    <col min="273" max="275" width="6.5703125" style="44" bestFit="1" customWidth="1"/>
    <col min="276" max="277" width="5.7109375" style="44" customWidth="1"/>
    <col min="278" max="278" width="6.5703125" style="44" bestFit="1" customWidth="1"/>
    <col min="279" max="282" width="5.7109375" style="44" customWidth="1"/>
    <col min="283" max="283" width="6.5703125" style="44" bestFit="1" customWidth="1"/>
    <col min="284" max="290" width="5.7109375" style="44" customWidth="1"/>
    <col min="291" max="291" width="6.5703125" style="44" bestFit="1" customWidth="1"/>
    <col min="292" max="292" width="9.5703125" style="44" customWidth="1"/>
    <col min="293" max="293" width="6.5703125" style="44" bestFit="1" customWidth="1"/>
    <col min="294" max="294" width="5" style="44" bestFit="1" customWidth="1"/>
    <col min="295" max="295" width="5.7109375" style="44" customWidth="1"/>
    <col min="296" max="296" width="7.5703125" style="44" bestFit="1" customWidth="1"/>
    <col min="297" max="297" width="5.7109375" style="44" customWidth="1"/>
    <col min="298" max="512" width="11.42578125" style="44"/>
    <col min="513" max="513" width="4.28515625" style="44" customWidth="1"/>
    <col min="514" max="514" width="27.5703125" style="44" customWidth="1"/>
    <col min="515" max="515" width="55.42578125" style="44" bestFit="1" customWidth="1"/>
    <col min="516" max="516" width="6.5703125" style="44" bestFit="1" customWidth="1"/>
    <col min="517" max="520" width="5.7109375" style="44" customWidth="1"/>
    <col min="521" max="521" width="6.5703125" style="44" bestFit="1" customWidth="1"/>
    <col min="522" max="528" width="5.7109375" style="44" customWidth="1"/>
    <col min="529" max="531" width="6.5703125" style="44" bestFit="1" customWidth="1"/>
    <col min="532" max="533" width="5.7109375" style="44" customWidth="1"/>
    <col min="534" max="534" width="6.5703125" style="44" bestFit="1" customWidth="1"/>
    <col min="535" max="538" width="5.7109375" style="44" customWidth="1"/>
    <col min="539" max="539" width="6.5703125" style="44" bestFit="1" customWidth="1"/>
    <col min="540" max="546" width="5.7109375" style="44" customWidth="1"/>
    <col min="547" max="547" width="6.5703125" style="44" bestFit="1" customWidth="1"/>
    <col min="548" max="548" width="9.5703125" style="44" customWidth="1"/>
    <col min="549" max="549" width="6.5703125" style="44" bestFit="1" customWidth="1"/>
    <col min="550" max="550" width="5" style="44" bestFit="1" customWidth="1"/>
    <col min="551" max="551" width="5.7109375" style="44" customWidth="1"/>
    <col min="552" max="552" width="7.5703125" style="44" bestFit="1" customWidth="1"/>
    <col min="553" max="553" width="5.7109375" style="44" customWidth="1"/>
    <col min="554" max="768" width="11.42578125" style="44"/>
    <col min="769" max="769" width="4.28515625" style="44" customWidth="1"/>
    <col min="770" max="770" width="27.5703125" style="44" customWidth="1"/>
    <col min="771" max="771" width="55.42578125" style="44" bestFit="1" customWidth="1"/>
    <col min="772" max="772" width="6.5703125" style="44" bestFit="1" customWidth="1"/>
    <col min="773" max="776" width="5.7109375" style="44" customWidth="1"/>
    <col min="777" max="777" width="6.5703125" style="44" bestFit="1" customWidth="1"/>
    <col min="778" max="784" width="5.7109375" style="44" customWidth="1"/>
    <col min="785" max="787" width="6.5703125" style="44" bestFit="1" customWidth="1"/>
    <col min="788" max="789" width="5.7109375" style="44" customWidth="1"/>
    <col min="790" max="790" width="6.5703125" style="44" bestFit="1" customWidth="1"/>
    <col min="791" max="794" width="5.7109375" style="44" customWidth="1"/>
    <col min="795" max="795" width="6.5703125" style="44" bestFit="1" customWidth="1"/>
    <col min="796" max="802" width="5.7109375" style="44" customWidth="1"/>
    <col min="803" max="803" width="6.5703125" style="44" bestFit="1" customWidth="1"/>
    <col min="804" max="804" width="9.5703125" style="44" customWidth="1"/>
    <col min="805" max="805" width="6.5703125" style="44" bestFit="1" customWidth="1"/>
    <col min="806" max="806" width="5" style="44" bestFit="1" customWidth="1"/>
    <col min="807" max="807" width="5.7109375" style="44" customWidth="1"/>
    <col min="808" max="808" width="7.5703125" style="44" bestFit="1" customWidth="1"/>
    <col min="809" max="809" width="5.7109375" style="44" customWidth="1"/>
    <col min="810" max="1024" width="11.42578125" style="44"/>
    <col min="1025" max="1025" width="4.28515625" style="44" customWidth="1"/>
    <col min="1026" max="1026" width="27.5703125" style="44" customWidth="1"/>
    <col min="1027" max="1027" width="55.42578125" style="44" bestFit="1" customWidth="1"/>
    <col min="1028" max="1028" width="6.5703125" style="44" bestFit="1" customWidth="1"/>
    <col min="1029" max="1032" width="5.7109375" style="44" customWidth="1"/>
    <col min="1033" max="1033" width="6.5703125" style="44" bestFit="1" customWidth="1"/>
    <col min="1034" max="1040" width="5.7109375" style="44" customWidth="1"/>
    <col min="1041" max="1043" width="6.5703125" style="44" bestFit="1" customWidth="1"/>
    <col min="1044" max="1045" width="5.7109375" style="44" customWidth="1"/>
    <col min="1046" max="1046" width="6.5703125" style="44" bestFit="1" customWidth="1"/>
    <col min="1047" max="1050" width="5.7109375" style="44" customWidth="1"/>
    <col min="1051" max="1051" width="6.5703125" style="44" bestFit="1" customWidth="1"/>
    <col min="1052" max="1058" width="5.7109375" style="44" customWidth="1"/>
    <col min="1059" max="1059" width="6.5703125" style="44" bestFit="1" customWidth="1"/>
    <col min="1060" max="1060" width="9.5703125" style="44" customWidth="1"/>
    <col min="1061" max="1061" width="6.5703125" style="44" bestFit="1" customWidth="1"/>
    <col min="1062" max="1062" width="5" style="44" bestFit="1" customWidth="1"/>
    <col min="1063" max="1063" width="5.7109375" style="44" customWidth="1"/>
    <col min="1064" max="1064" width="7.5703125" style="44" bestFit="1" customWidth="1"/>
    <col min="1065" max="1065" width="5.7109375" style="44" customWidth="1"/>
    <col min="1066" max="1280" width="11.42578125" style="44"/>
    <col min="1281" max="1281" width="4.28515625" style="44" customWidth="1"/>
    <col min="1282" max="1282" width="27.5703125" style="44" customWidth="1"/>
    <col min="1283" max="1283" width="55.42578125" style="44" bestFit="1" customWidth="1"/>
    <col min="1284" max="1284" width="6.5703125" style="44" bestFit="1" customWidth="1"/>
    <col min="1285" max="1288" width="5.7109375" style="44" customWidth="1"/>
    <col min="1289" max="1289" width="6.5703125" style="44" bestFit="1" customWidth="1"/>
    <col min="1290" max="1296" width="5.7109375" style="44" customWidth="1"/>
    <col min="1297" max="1299" width="6.5703125" style="44" bestFit="1" customWidth="1"/>
    <col min="1300" max="1301" width="5.7109375" style="44" customWidth="1"/>
    <col min="1302" max="1302" width="6.5703125" style="44" bestFit="1" customWidth="1"/>
    <col min="1303" max="1306" width="5.7109375" style="44" customWidth="1"/>
    <col min="1307" max="1307" width="6.5703125" style="44" bestFit="1" customWidth="1"/>
    <col min="1308" max="1314" width="5.7109375" style="44" customWidth="1"/>
    <col min="1315" max="1315" width="6.5703125" style="44" bestFit="1" customWidth="1"/>
    <col min="1316" max="1316" width="9.5703125" style="44" customWidth="1"/>
    <col min="1317" max="1317" width="6.5703125" style="44" bestFit="1" customWidth="1"/>
    <col min="1318" max="1318" width="5" style="44" bestFit="1" customWidth="1"/>
    <col min="1319" max="1319" width="5.7109375" style="44" customWidth="1"/>
    <col min="1320" max="1320" width="7.5703125" style="44" bestFit="1" customWidth="1"/>
    <col min="1321" max="1321" width="5.7109375" style="44" customWidth="1"/>
    <col min="1322" max="1536" width="11.42578125" style="44"/>
    <col min="1537" max="1537" width="4.28515625" style="44" customWidth="1"/>
    <col min="1538" max="1538" width="27.5703125" style="44" customWidth="1"/>
    <col min="1539" max="1539" width="55.42578125" style="44" bestFit="1" customWidth="1"/>
    <col min="1540" max="1540" width="6.5703125" style="44" bestFit="1" customWidth="1"/>
    <col min="1541" max="1544" width="5.7109375" style="44" customWidth="1"/>
    <col min="1545" max="1545" width="6.5703125" style="44" bestFit="1" customWidth="1"/>
    <col min="1546" max="1552" width="5.7109375" style="44" customWidth="1"/>
    <col min="1553" max="1555" width="6.5703125" style="44" bestFit="1" customWidth="1"/>
    <col min="1556" max="1557" width="5.7109375" style="44" customWidth="1"/>
    <col min="1558" max="1558" width="6.5703125" style="44" bestFit="1" customWidth="1"/>
    <col min="1559" max="1562" width="5.7109375" style="44" customWidth="1"/>
    <col min="1563" max="1563" width="6.5703125" style="44" bestFit="1" customWidth="1"/>
    <col min="1564" max="1570" width="5.7109375" style="44" customWidth="1"/>
    <col min="1571" max="1571" width="6.5703125" style="44" bestFit="1" customWidth="1"/>
    <col min="1572" max="1572" width="9.5703125" style="44" customWidth="1"/>
    <col min="1573" max="1573" width="6.5703125" style="44" bestFit="1" customWidth="1"/>
    <col min="1574" max="1574" width="5" style="44" bestFit="1" customWidth="1"/>
    <col min="1575" max="1575" width="5.7109375" style="44" customWidth="1"/>
    <col min="1576" max="1576" width="7.5703125" style="44" bestFit="1" customWidth="1"/>
    <col min="1577" max="1577" width="5.7109375" style="44" customWidth="1"/>
    <col min="1578" max="1792" width="11.42578125" style="44"/>
    <col min="1793" max="1793" width="4.28515625" style="44" customWidth="1"/>
    <col min="1794" max="1794" width="27.5703125" style="44" customWidth="1"/>
    <col min="1795" max="1795" width="55.42578125" style="44" bestFit="1" customWidth="1"/>
    <col min="1796" max="1796" width="6.5703125" style="44" bestFit="1" customWidth="1"/>
    <col min="1797" max="1800" width="5.7109375" style="44" customWidth="1"/>
    <col min="1801" max="1801" width="6.5703125" style="44" bestFit="1" customWidth="1"/>
    <col min="1802" max="1808" width="5.7109375" style="44" customWidth="1"/>
    <col min="1809" max="1811" width="6.5703125" style="44" bestFit="1" customWidth="1"/>
    <col min="1812" max="1813" width="5.7109375" style="44" customWidth="1"/>
    <col min="1814" max="1814" width="6.5703125" style="44" bestFit="1" customWidth="1"/>
    <col min="1815" max="1818" width="5.7109375" style="44" customWidth="1"/>
    <col min="1819" max="1819" width="6.5703125" style="44" bestFit="1" customWidth="1"/>
    <col min="1820" max="1826" width="5.7109375" style="44" customWidth="1"/>
    <col min="1827" max="1827" width="6.5703125" style="44" bestFit="1" customWidth="1"/>
    <col min="1828" max="1828" width="9.5703125" style="44" customWidth="1"/>
    <col min="1829" max="1829" width="6.5703125" style="44" bestFit="1" customWidth="1"/>
    <col min="1830" max="1830" width="5" style="44" bestFit="1" customWidth="1"/>
    <col min="1831" max="1831" width="5.7109375" style="44" customWidth="1"/>
    <col min="1832" max="1832" width="7.5703125" style="44" bestFit="1" customWidth="1"/>
    <col min="1833" max="1833" width="5.7109375" style="44" customWidth="1"/>
    <col min="1834" max="2048" width="11.42578125" style="44"/>
    <col min="2049" max="2049" width="4.28515625" style="44" customWidth="1"/>
    <col min="2050" max="2050" width="27.5703125" style="44" customWidth="1"/>
    <col min="2051" max="2051" width="55.42578125" style="44" bestFit="1" customWidth="1"/>
    <col min="2052" max="2052" width="6.5703125" style="44" bestFit="1" customWidth="1"/>
    <col min="2053" max="2056" width="5.7109375" style="44" customWidth="1"/>
    <col min="2057" max="2057" width="6.5703125" style="44" bestFit="1" customWidth="1"/>
    <col min="2058" max="2064" width="5.7109375" style="44" customWidth="1"/>
    <col min="2065" max="2067" width="6.5703125" style="44" bestFit="1" customWidth="1"/>
    <col min="2068" max="2069" width="5.7109375" style="44" customWidth="1"/>
    <col min="2070" max="2070" width="6.5703125" style="44" bestFit="1" customWidth="1"/>
    <col min="2071" max="2074" width="5.7109375" style="44" customWidth="1"/>
    <col min="2075" max="2075" width="6.5703125" style="44" bestFit="1" customWidth="1"/>
    <col min="2076" max="2082" width="5.7109375" style="44" customWidth="1"/>
    <col min="2083" max="2083" width="6.5703125" style="44" bestFit="1" customWidth="1"/>
    <col min="2084" max="2084" width="9.5703125" style="44" customWidth="1"/>
    <col min="2085" max="2085" width="6.5703125" style="44" bestFit="1" customWidth="1"/>
    <col min="2086" max="2086" width="5" style="44" bestFit="1" customWidth="1"/>
    <col min="2087" max="2087" width="5.7109375" style="44" customWidth="1"/>
    <col min="2088" max="2088" width="7.5703125" style="44" bestFit="1" customWidth="1"/>
    <col min="2089" max="2089" width="5.7109375" style="44" customWidth="1"/>
    <col min="2090" max="2304" width="11.42578125" style="44"/>
    <col min="2305" max="2305" width="4.28515625" style="44" customWidth="1"/>
    <col min="2306" max="2306" width="27.5703125" style="44" customWidth="1"/>
    <col min="2307" max="2307" width="55.42578125" style="44" bestFit="1" customWidth="1"/>
    <col min="2308" max="2308" width="6.5703125" style="44" bestFit="1" customWidth="1"/>
    <col min="2309" max="2312" width="5.7109375" style="44" customWidth="1"/>
    <col min="2313" max="2313" width="6.5703125" style="44" bestFit="1" customWidth="1"/>
    <col min="2314" max="2320" width="5.7109375" style="44" customWidth="1"/>
    <col min="2321" max="2323" width="6.5703125" style="44" bestFit="1" customWidth="1"/>
    <col min="2324" max="2325" width="5.7109375" style="44" customWidth="1"/>
    <col min="2326" max="2326" width="6.5703125" style="44" bestFit="1" customWidth="1"/>
    <col min="2327" max="2330" width="5.7109375" style="44" customWidth="1"/>
    <col min="2331" max="2331" width="6.5703125" style="44" bestFit="1" customWidth="1"/>
    <col min="2332" max="2338" width="5.7109375" style="44" customWidth="1"/>
    <col min="2339" max="2339" width="6.5703125" style="44" bestFit="1" customWidth="1"/>
    <col min="2340" max="2340" width="9.5703125" style="44" customWidth="1"/>
    <col min="2341" max="2341" width="6.5703125" style="44" bestFit="1" customWidth="1"/>
    <col min="2342" max="2342" width="5" style="44" bestFit="1" customWidth="1"/>
    <col min="2343" max="2343" width="5.7109375" style="44" customWidth="1"/>
    <col min="2344" max="2344" width="7.5703125" style="44" bestFit="1" customWidth="1"/>
    <col min="2345" max="2345" width="5.7109375" style="44" customWidth="1"/>
    <col min="2346" max="2560" width="11.42578125" style="44"/>
    <col min="2561" max="2561" width="4.28515625" style="44" customWidth="1"/>
    <col min="2562" max="2562" width="27.5703125" style="44" customWidth="1"/>
    <col min="2563" max="2563" width="55.42578125" style="44" bestFit="1" customWidth="1"/>
    <col min="2564" max="2564" width="6.5703125" style="44" bestFit="1" customWidth="1"/>
    <col min="2565" max="2568" width="5.7109375" style="44" customWidth="1"/>
    <col min="2569" max="2569" width="6.5703125" style="44" bestFit="1" customWidth="1"/>
    <col min="2570" max="2576" width="5.7109375" style="44" customWidth="1"/>
    <col min="2577" max="2579" width="6.5703125" style="44" bestFit="1" customWidth="1"/>
    <col min="2580" max="2581" width="5.7109375" style="44" customWidth="1"/>
    <col min="2582" max="2582" width="6.5703125" style="44" bestFit="1" customWidth="1"/>
    <col min="2583" max="2586" width="5.7109375" style="44" customWidth="1"/>
    <col min="2587" max="2587" width="6.5703125" style="44" bestFit="1" customWidth="1"/>
    <col min="2588" max="2594" width="5.7109375" style="44" customWidth="1"/>
    <col min="2595" max="2595" width="6.5703125" style="44" bestFit="1" customWidth="1"/>
    <col min="2596" max="2596" width="9.5703125" style="44" customWidth="1"/>
    <col min="2597" max="2597" width="6.5703125" style="44" bestFit="1" customWidth="1"/>
    <col min="2598" max="2598" width="5" style="44" bestFit="1" customWidth="1"/>
    <col min="2599" max="2599" width="5.7109375" style="44" customWidth="1"/>
    <col min="2600" max="2600" width="7.5703125" style="44" bestFit="1" customWidth="1"/>
    <col min="2601" max="2601" width="5.7109375" style="44" customWidth="1"/>
    <col min="2602" max="2816" width="11.42578125" style="44"/>
    <col min="2817" max="2817" width="4.28515625" style="44" customWidth="1"/>
    <col min="2818" max="2818" width="27.5703125" style="44" customWidth="1"/>
    <col min="2819" max="2819" width="55.42578125" style="44" bestFit="1" customWidth="1"/>
    <col min="2820" max="2820" width="6.5703125" style="44" bestFit="1" customWidth="1"/>
    <col min="2821" max="2824" width="5.7109375" style="44" customWidth="1"/>
    <col min="2825" max="2825" width="6.5703125" style="44" bestFit="1" customWidth="1"/>
    <col min="2826" max="2832" width="5.7109375" style="44" customWidth="1"/>
    <col min="2833" max="2835" width="6.5703125" style="44" bestFit="1" customWidth="1"/>
    <col min="2836" max="2837" width="5.7109375" style="44" customWidth="1"/>
    <col min="2838" max="2838" width="6.5703125" style="44" bestFit="1" customWidth="1"/>
    <col min="2839" max="2842" width="5.7109375" style="44" customWidth="1"/>
    <col min="2843" max="2843" width="6.5703125" style="44" bestFit="1" customWidth="1"/>
    <col min="2844" max="2850" width="5.7109375" style="44" customWidth="1"/>
    <col min="2851" max="2851" width="6.5703125" style="44" bestFit="1" customWidth="1"/>
    <col min="2852" max="2852" width="9.5703125" style="44" customWidth="1"/>
    <col min="2853" max="2853" width="6.5703125" style="44" bestFit="1" customWidth="1"/>
    <col min="2854" max="2854" width="5" style="44" bestFit="1" customWidth="1"/>
    <col min="2855" max="2855" width="5.7109375" style="44" customWidth="1"/>
    <col min="2856" max="2856" width="7.5703125" style="44" bestFit="1" customWidth="1"/>
    <col min="2857" max="2857" width="5.7109375" style="44" customWidth="1"/>
    <col min="2858" max="3072" width="11.42578125" style="44"/>
    <col min="3073" max="3073" width="4.28515625" style="44" customWidth="1"/>
    <col min="3074" max="3074" width="27.5703125" style="44" customWidth="1"/>
    <col min="3075" max="3075" width="55.42578125" style="44" bestFit="1" customWidth="1"/>
    <col min="3076" max="3076" width="6.5703125" style="44" bestFit="1" customWidth="1"/>
    <col min="3077" max="3080" width="5.7109375" style="44" customWidth="1"/>
    <col min="3081" max="3081" width="6.5703125" style="44" bestFit="1" customWidth="1"/>
    <col min="3082" max="3088" width="5.7109375" style="44" customWidth="1"/>
    <col min="3089" max="3091" width="6.5703125" style="44" bestFit="1" customWidth="1"/>
    <col min="3092" max="3093" width="5.7109375" style="44" customWidth="1"/>
    <col min="3094" max="3094" width="6.5703125" style="44" bestFit="1" customWidth="1"/>
    <col min="3095" max="3098" width="5.7109375" style="44" customWidth="1"/>
    <col min="3099" max="3099" width="6.5703125" style="44" bestFit="1" customWidth="1"/>
    <col min="3100" max="3106" width="5.7109375" style="44" customWidth="1"/>
    <col min="3107" max="3107" width="6.5703125" style="44" bestFit="1" customWidth="1"/>
    <col min="3108" max="3108" width="9.5703125" style="44" customWidth="1"/>
    <col min="3109" max="3109" width="6.5703125" style="44" bestFit="1" customWidth="1"/>
    <col min="3110" max="3110" width="5" style="44" bestFit="1" customWidth="1"/>
    <col min="3111" max="3111" width="5.7109375" style="44" customWidth="1"/>
    <col min="3112" max="3112" width="7.5703125" style="44" bestFit="1" customWidth="1"/>
    <col min="3113" max="3113" width="5.7109375" style="44" customWidth="1"/>
    <col min="3114" max="3328" width="11.42578125" style="44"/>
    <col min="3329" max="3329" width="4.28515625" style="44" customWidth="1"/>
    <col min="3330" max="3330" width="27.5703125" style="44" customWidth="1"/>
    <col min="3331" max="3331" width="55.42578125" style="44" bestFit="1" customWidth="1"/>
    <col min="3332" max="3332" width="6.5703125" style="44" bestFit="1" customWidth="1"/>
    <col min="3333" max="3336" width="5.7109375" style="44" customWidth="1"/>
    <col min="3337" max="3337" width="6.5703125" style="44" bestFit="1" customWidth="1"/>
    <col min="3338" max="3344" width="5.7109375" style="44" customWidth="1"/>
    <col min="3345" max="3347" width="6.5703125" style="44" bestFit="1" customWidth="1"/>
    <col min="3348" max="3349" width="5.7109375" style="44" customWidth="1"/>
    <col min="3350" max="3350" width="6.5703125" style="44" bestFit="1" customWidth="1"/>
    <col min="3351" max="3354" width="5.7109375" style="44" customWidth="1"/>
    <col min="3355" max="3355" width="6.5703125" style="44" bestFit="1" customWidth="1"/>
    <col min="3356" max="3362" width="5.7109375" style="44" customWidth="1"/>
    <col min="3363" max="3363" width="6.5703125" style="44" bestFit="1" customWidth="1"/>
    <col min="3364" max="3364" width="9.5703125" style="44" customWidth="1"/>
    <col min="3365" max="3365" width="6.5703125" style="44" bestFit="1" customWidth="1"/>
    <col min="3366" max="3366" width="5" style="44" bestFit="1" customWidth="1"/>
    <col min="3367" max="3367" width="5.7109375" style="44" customWidth="1"/>
    <col min="3368" max="3368" width="7.5703125" style="44" bestFit="1" customWidth="1"/>
    <col min="3369" max="3369" width="5.7109375" style="44" customWidth="1"/>
    <col min="3370" max="3584" width="11.42578125" style="44"/>
    <col min="3585" max="3585" width="4.28515625" style="44" customWidth="1"/>
    <col min="3586" max="3586" width="27.5703125" style="44" customWidth="1"/>
    <col min="3587" max="3587" width="55.42578125" style="44" bestFit="1" customWidth="1"/>
    <col min="3588" max="3588" width="6.5703125" style="44" bestFit="1" customWidth="1"/>
    <col min="3589" max="3592" width="5.7109375" style="44" customWidth="1"/>
    <col min="3593" max="3593" width="6.5703125" style="44" bestFit="1" customWidth="1"/>
    <col min="3594" max="3600" width="5.7109375" style="44" customWidth="1"/>
    <col min="3601" max="3603" width="6.5703125" style="44" bestFit="1" customWidth="1"/>
    <col min="3604" max="3605" width="5.7109375" style="44" customWidth="1"/>
    <col min="3606" max="3606" width="6.5703125" style="44" bestFit="1" customWidth="1"/>
    <col min="3607" max="3610" width="5.7109375" style="44" customWidth="1"/>
    <col min="3611" max="3611" width="6.5703125" style="44" bestFit="1" customWidth="1"/>
    <col min="3612" max="3618" width="5.7109375" style="44" customWidth="1"/>
    <col min="3619" max="3619" width="6.5703125" style="44" bestFit="1" customWidth="1"/>
    <col min="3620" max="3620" width="9.5703125" style="44" customWidth="1"/>
    <col min="3621" max="3621" width="6.5703125" style="44" bestFit="1" customWidth="1"/>
    <col min="3622" max="3622" width="5" style="44" bestFit="1" customWidth="1"/>
    <col min="3623" max="3623" width="5.7109375" style="44" customWidth="1"/>
    <col min="3624" max="3624" width="7.5703125" style="44" bestFit="1" customWidth="1"/>
    <col min="3625" max="3625" width="5.7109375" style="44" customWidth="1"/>
    <col min="3626" max="3840" width="11.42578125" style="44"/>
    <col min="3841" max="3841" width="4.28515625" style="44" customWidth="1"/>
    <col min="3842" max="3842" width="27.5703125" style="44" customWidth="1"/>
    <col min="3843" max="3843" width="55.42578125" style="44" bestFit="1" customWidth="1"/>
    <col min="3844" max="3844" width="6.5703125" style="44" bestFit="1" customWidth="1"/>
    <col min="3845" max="3848" width="5.7109375" style="44" customWidth="1"/>
    <col min="3849" max="3849" width="6.5703125" style="44" bestFit="1" customWidth="1"/>
    <col min="3850" max="3856" width="5.7109375" style="44" customWidth="1"/>
    <col min="3857" max="3859" width="6.5703125" style="44" bestFit="1" customWidth="1"/>
    <col min="3860" max="3861" width="5.7109375" style="44" customWidth="1"/>
    <col min="3862" max="3862" width="6.5703125" style="44" bestFit="1" customWidth="1"/>
    <col min="3863" max="3866" width="5.7109375" style="44" customWidth="1"/>
    <col min="3867" max="3867" width="6.5703125" style="44" bestFit="1" customWidth="1"/>
    <col min="3868" max="3874" width="5.7109375" style="44" customWidth="1"/>
    <col min="3875" max="3875" width="6.5703125" style="44" bestFit="1" customWidth="1"/>
    <col min="3876" max="3876" width="9.5703125" style="44" customWidth="1"/>
    <col min="3877" max="3877" width="6.5703125" style="44" bestFit="1" customWidth="1"/>
    <col min="3878" max="3878" width="5" style="44" bestFit="1" customWidth="1"/>
    <col min="3879" max="3879" width="5.7109375" style="44" customWidth="1"/>
    <col min="3880" max="3880" width="7.5703125" style="44" bestFit="1" customWidth="1"/>
    <col min="3881" max="3881" width="5.7109375" style="44" customWidth="1"/>
    <col min="3882" max="4096" width="11.42578125" style="44"/>
    <col min="4097" max="4097" width="4.28515625" style="44" customWidth="1"/>
    <col min="4098" max="4098" width="27.5703125" style="44" customWidth="1"/>
    <col min="4099" max="4099" width="55.42578125" style="44" bestFit="1" customWidth="1"/>
    <col min="4100" max="4100" width="6.5703125" style="44" bestFit="1" customWidth="1"/>
    <col min="4101" max="4104" width="5.7109375" style="44" customWidth="1"/>
    <col min="4105" max="4105" width="6.5703125" style="44" bestFit="1" customWidth="1"/>
    <col min="4106" max="4112" width="5.7109375" style="44" customWidth="1"/>
    <col min="4113" max="4115" width="6.5703125" style="44" bestFit="1" customWidth="1"/>
    <col min="4116" max="4117" width="5.7109375" style="44" customWidth="1"/>
    <col min="4118" max="4118" width="6.5703125" style="44" bestFit="1" customWidth="1"/>
    <col min="4119" max="4122" width="5.7109375" style="44" customWidth="1"/>
    <col min="4123" max="4123" width="6.5703125" style="44" bestFit="1" customWidth="1"/>
    <col min="4124" max="4130" width="5.7109375" style="44" customWidth="1"/>
    <col min="4131" max="4131" width="6.5703125" style="44" bestFit="1" customWidth="1"/>
    <col min="4132" max="4132" width="9.5703125" style="44" customWidth="1"/>
    <col min="4133" max="4133" width="6.5703125" style="44" bestFit="1" customWidth="1"/>
    <col min="4134" max="4134" width="5" style="44" bestFit="1" customWidth="1"/>
    <col min="4135" max="4135" width="5.7109375" style="44" customWidth="1"/>
    <col min="4136" max="4136" width="7.5703125" style="44" bestFit="1" customWidth="1"/>
    <col min="4137" max="4137" width="5.7109375" style="44" customWidth="1"/>
    <col min="4138" max="4352" width="11.42578125" style="44"/>
    <col min="4353" max="4353" width="4.28515625" style="44" customWidth="1"/>
    <col min="4354" max="4354" width="27.5703125" style="44" customWidth="1"/>
    <col min="4355" max="4355" width="55.42578125" style="44" bestFit="1" customWidth="1"/>
    <col min="4356" max="4356" width="6.5703125" style="44" bestFit="1" customWidth="1"/>
    <col min="4357" max="4360" width="5.7109375" style="44" customWidth="1"/>
    <col min="4361" max="4361" width="6.5703125" style="44" bestFit="1" customWidth="1"/>
    <col min="4362" max="4368" width="5.7109375" style="44" customWidth="1"/>
    <col min="4369" max="4371" width="6.5703125" style="44" bestFit="1" customWidth="1"/>
    <col min="4372" max="4373" width="5.7109375" style="44" customWidth="1"/>
    <col min="4374" max="4374" width="6.5703125" style="44" bestFit="1" customWidth="1"/>
    <col min="4375" max="4378" width="5.7109375" style="44" customWidth="1"/>
    <col min="4379" max="4379" width="6.5703125" style="44" bestFit="1" customWidth="1"/>
    <col min="4380" max="4386" width="5.7109375" style="44" customWidth="1"/>
    <col min="4387" max="4387" width="6.5703125" style="44" bestFit="1" customWidth="1"/>
    <col min="4388" max="4388" width="9.5703125" style="44" customWidth="1"/>
    <col min="4389" max="4389" width="6.5703125" style="44" bestFit="1" customWidth="1"/>
    <col min="4390" max="4390" width="5" style="44" bestFit="1" customWidth="1"/>
    <col min="4391" max="4391" width="5.7109375" style="44" customWidth="1"/>
    <col min="4392" max="4392" width="7.5703125" style="44" bestFit="1" customWidth="1"/>
    <col min="4393" max="4393" width="5.7109375" style="44" customWidth="1"/>
    <col min="4394" max="4608" width="11.42578125" style="44"/>
    <col min="4609" max="4609" width="4.28515625" style="44" customWidth="1"/>
    <col min="4610" max="4610" width="27.5703125" style="44" customWidth="1"/>
    <col min="4611" max="4611" width="55.42578125" style="44" bestFit="1" customWidth="1"/>
    <col min="4612" max="4612" width="6.5703125" style="44" bestFit="1" customWidth="1"/>
    <col min="4613" max="4616" width="5.7109375" style="44" customWidth="1"/>
    <col min="4617" max="4617" width="6.5703125" style="44" bestFit="1" customWidth="1"/>
    <col min="4618" max="4624" width="5.7109375" style="44" customWidth="1"/>
    <col min="4625" max="4627" width="6.5703125" style="44" bestFit="1" customWidth="1"/>
    <col min="4628" max="4629" width="5.7109375" style="44" customWidth="1"/>
    <col min="4630" max="4630" width="6.5703125" style="44" bestFit="1" customWidth="1"/>
    <col min="4631" max="4634" width="5.7109375" style="44" customWidth="1"/>
    <col min="4635" max="4635" width="6.5703125" style="44" bestFit="1" customWidth="1"/>
    <col min="4636" max="4642" width="5.7109375" style="44" customWidth="1"/>
    <col min="4643" max="4643" width="6.5703125" style="44" bestFit="1" customWidth="1"/>
    <col min="4644" max="4644" width="9.5703125" style="44" customWidth="1"/>
    <col min="4645" max="4645" width="6.5703125" style="44" bestFit="1" customWidth="1"/>
    <col min="4646" max="4646" width="5" style="44" bestFit="1" customWidth="1"/>
    <col min="4647" max="4647" width="5.7109375" style="44" customWidth="1"/>
    <col min="4648" max="4648" width="7.5703125" style="44" bestFit="1" customWidth="1"/>
    <col min="4649" max="4649" width="5.7109375" style="44" customWidth="1"/>
    <col min="4650" max="4864" width="11.42578125" style="44"/>
    <col min="4865" max="4865" width="4.28515625" style="44" customWidth="1"/>
    <col min="4866" max="4866" width="27.5703125" style="44" customWidth="1"/>
    <col min="4867" max="4867" width="55.42578125" style="44" bestFit="1" customWidth="1"/>
    <col min="4868" max="4868" width="6.5703125" style="44" bestFit="1" customWidth="1"/>
    <col min="4869" max="4872" width="5.7109375" style="44" customWidth="1"/>
    <col min="4873" max="4873" width="6.5703125" style="44" bestFit="1" customWidth="1"/>
    <col min="4874" max="4880" width="5.7109375" style="44" customWidth="1"/>
    <col min="4881" max="4883" width="6.5703125" style="44" bestFit="1" customWidth="1"/>
    <col min="4884" max="4885" width="5.7109375" style="44" customWidth="1"/>
    <col min="4886" max="4886" width="6.5703125" style="44" bestFit="1" customWidth="1"/>
    <col min="4887" max="4890" width="5.7109375" style="44" customWidth="1"/>
    <col min="4891" max="4891" width="6.5703125" style="44" bestFit="1" customWidth="1"/>
    <col min="4892" max="4898" width="5.7109375" style="44" customWidth="1"/>
    <col min="4899" max="4899" width="6.5703125" style="44" bestFit="1" customWidth="1"/>
    <col min="4900" max="4900" width="9.5703125" style="44" customWidth="1"/>
    <col min="4901" max="4901" width="6.5703125" style="44" bestFit="1" customWidth="1"/>
    <col min="4902" max="4902" width="5" style="44" bestFit="1" customWidth="1"/>
    <col min="4903" max="4903" width="5.7109375" style="44" customWidth="1"/>
    <col min="4904" max="4904" width="7.5703125" style="44" bestFit="1" customWidth="1"/>
    <col min="4905" max="4905" width="5.7109375" style="44" customWidth="1"/>
    <col min="4906" max="5120" width="11.42578125" style="44"/>
    <col min="5121" max="5121" width="4.28515625" style="44" customWidth="1"/>
    <col min="5122" max="5122" width="27.5703125" style="44" customWidth="1"/>
    <col min="5123" max="5123" width="55.42578125" style="44" bestFit="1" customWidth="1"/>
    <col min="5124" max="5124" width="6.5703125" style="44" bestFit="1" customWidth="1"/>
    <col min="5125" max="5128" width="5.7109375" style="44" customWidth="1"/>
    <col min="5129" max="5129" width="6.5703125" style="44" bestFit="1" customWidth="1"/>
    <col min="5130" max="5136" width="5.7109375" style="44" customWidth="1"/>
    <col min="5137" max="5139" width="6.5703125" style="44" bestFit="1" customWidth="1"/>
    <col min="5140" max="5141" width="5.7109375" style="44" customWidth="1"/>
    <col min="5142" max="5142" width="6.5703125" style="44" bestFit="1" customWidth="1"/>
    <col min="5143" max="5146" width="5.7109375" style="44" customWidth="1"/>
    <col min="5147" max="5147" width="6.5703125" style="44" bestFit="1" customWidth="1"/>
    <col min="5148" max="5154" width="5.7109375" style="44" customWidth="1"/>
    <col min="5155" max="5155" width="6.5703125" style="44" bestFit="1" customWidth="1"/>
    <col min="5156" max="5156" width="9.5703125" style="44" customWidth="1"/>
    <col min="5157" max="5157" width="6.5703125" style="44" bestFit="1" customWidth="1"/>
    <col min="5158" max="5158" width="5" style="44" bestFit="1" customWidth="1"/>
    <col min="5159" max="5159" width="5.7109375" style="44" customWidth="1"/>
    <col min="5160" max="5160" width="7.5703125" style="44" bestFit="1" customWidth="1"/>
    <col min="5161" max="5161" width="5.7109375" style="44" customWidth="1"/>
    <col min="5162" max="5376" width="11.42578125" style="44"/>
    <col min="5377" max="5377" width="4.28515625" style="44" customWidth="1"/>
    <col min="5378" max="5378" width="27.5703125" style="44" customWidth="1"/>
    <col min="5379" max="5379" width="55.42578125" style="44" bestFit="1" customWidth="1"/>
    <col min="5380" max="5380" width="6.5703125" style="44" bestFit="1" customWidth="1"/>
    <col min="5381" max="5384" width="5.7109375" style="44" customWidth="1"/>
    <col min="5385" max="5385" width="6.5703125" style="44" bestFit="1" customWidth="1"/>
    <col min="5386" max="5392" width="5.7109375" style="44" customWidth="1"/>
    <col min="5393" max="5395" width="6.5703125" style="44" bestFit="1" customWidth="1"/>
    <col min="5396" max="5397" width="5.7109375" style="44" customWidth="1"/>
    <col min="5398" max="5398" width="6.5703125" style="44" bestFit="1" customWidth="1"/>
    <col min="5399" max="5402" width="5.7109375" style="44" customWidth="1"/>
    <col min="5403" max="5403" width="6.5703125" style="44" bestFit="1" customWidth="1"/>
    <col min="5404" max="5410" width="5.7109375" style="44" customWidth="1"/>
    <col min="5411" max="5411" width="6.5703125" style="44" bestFit="1" customWidth="1"/>
    <col min="5412" max="5412" width="9.5703125" style="44" customWidth="1"/>
    <col min="5413" max="5413" width="6.5703125" style="44" bestFit="1" customWidth="1"/>
    <col min="5414" max="5414" width="5" style="44" bestFit="1" customWidth="1"/>
    <col min="5415" max="5415" width="5.7109375" style="44" customWidth="1"/>
    <col min="5416" max="5416" width="7.5703125" style="44" bestFit="1" customWidth="1"/>
    <col min="5417" max="5417" width="5.7109375" style="44" customWidth="1"/>
    <col min="5418" max="5632" width="11.42578125" style="44"/>
    <col min="5633" max="5633" width="4.28515625" style="44" customWidth="1"/>
    <col min="5634" max="5634" width="27.5703125" style="44" customWidth="1"/>
    <col min="5635" max="5635" width="55.42578125" style="44" bestFit="1" customWidth="1"/>
    <col min="5636" max="5636" width="6.5703125" style="44" bestFit="1" customWidth="1"/>
    <col min="5637" max="5640" width="5.7109375" style="44" customWidth="1"/>
    <col min="5641" max="5641" width="6.5703125" style="44" bestFit="1" customWidth="1"/>
    <col min="5642" max="5648" width="5.7109375" style="44" customWidth="1"/>
    <col min="5649" max="5651" width="6.5703125" style="44" bestFit="1" customWidth="1"/>
    <col min="5652" max="5653" width="5.7109375" style="44" customWidth="1"/>
    <col min="5654" max="5654" width="6.5703125" style="44" bestFit="1" customWidth="1"/>
    <col min="5655" max="5658" width="5.7109375" style="44" customWidth="1"/>
    <col min="5659" max="5659" width="6.5703125" style="44" bestFit="1" customWidth="1"/>
    <col min="5660" max="5666" width="5.7109375" style="44" customWidth="1"/>
    <col min="5667" max="5667" width="6.5703125" style="44" bestFit="1" customWidth="1"/>
    <col min="5668" max="5668" width="9.5703125" style="44" customWidth="1"/>
    <col min="5669" max="5669" width="6.5703125" style="44" bestFit="1" customWidth="1"/>
    <col min="5670" max="5670" width="5" style="44" bestFit="1" customWidth="1"/>
    <col min="5671" max="5671" width="5.7109375" style="44" customWidth="1"/>
    <col min="5672" max="5672" width="7.5703125" style="44" bestFit="1" customWidth="1"/>
    <col min="5673" max="5673" width="5.7109375" style="44" customWidth="1"/>
    <col min="5674" max="5888" width="11.42578125" style="44"/>
    <col min="5889" max="5889" width="4.28515625" style="44" customWidth="1"/>
    <col min="5890" max="5890" width="27.5703125" style="44" customWidth="1"/>
    <col min="5891" max="5891" width="55.42578125" style="44" bestFit="1" customWidth="1"/>
    <col min="5892" max="5892" width="6.5703125" style="44" bestFit="1" customWidth="1"/>
    <col min="5893" max="5896" width="5.7109375" style="44" customWidth="1"/>
    <col min="5897" max="5897" width="6.5703125" style="44" bestFit="1" customWidth="1"/>
    <col min="5898" max="5904" width="5.7109375" style="44" customWidth="1"/>
    <col min="5905" max="5907" width="6.5703125" style="44" bestFit="1" customWidth="1"/>
    <col min="5908" max="5909" width="5.7109375" style="44" customWidth="1"/>
    <col min="5910" max="5910" width="6.5703125" style="44" bestFit="1" customWidth="1"/>
    <col min="5911" max="5914" width="5.7109375" style="44" customWidth="1"/>
    <col min="5915" max="5915" width="6.5703125" style="44" bestFit="1" customWidth="1"/>
    <col min="5916" max="5922" width="5.7109375" style="44" customWidth="1"/>
    <col min="5923" max="5923" width="6.5703125" style="44" bestFit="1" customWidth="1"/>
    <col min="5924" max="5924" width="9.5703125" style="44" customWidth="1"/>
    <col min="5925" max="5925" width="6.5703125" style="44" bestFit="1" customWidth="1"/>
    <col min="5926" max="5926" width="5" style="44" bestFit="1" customWidth="1"/>
    <col min="5927" max="5927" width="5.7109375" style="44" customWidth="1"/>
    <col min="5928" max="5928" width="7.5703125" style="44" bestFit="1" customWidth="1"/>
    <col min="5929" max="5929" width="5.7109375" style="44" customWidth="1"/>
    <col min="5930" max="6144" width="11.42578125" style="44"/>
    <col min="6145" max="6145" width="4.28515625" style="44" customWidth="1"/>
    <col min="6146" max="6146" width="27.5703125" style="44" customWidth="1"/>
    <col min="6147" max="6147" width="55.42578125" style="44" bestFit="1" customWidth="1"/>
    <col min="6148" max="6148" width="6.5703125" style="44" bestFit="1" customWidth="1"/>
    <col min="6149" max="6152" width="5.7109375" style="44" customWidth="1"/>
    <col min="6153" max="6153" width="6.5703125" style="44" bestFit="1" customWidth="1"/>
    <col min="6154" max="6160" width="5.7109375" style="44" customWidth="1"/>
    <col min="6161" max="6163" width="6.5703125" style="44" bestFit="1" customWidth="1"/>
    <col min="6164" max="6165" width="5.7109375" style="44" customWidth="1"/>
    <col min="6166" max="6166" width="6.5703125" style="44" bestFit="1" customWidth="1"/>
    <col min="6167" max="6170" width="5.7109375" style="44" customWidth="1"/>
    <col min="6171" max="6171" width="6.5703125" style="44" bestFit="1" customWidth="1"/>
    <col min="6172" max="6178" width="5.7109375" style="44" customWidth="1"/>
    <col min="6179" max="6179" width="6.5703125" style="44" bestFit="1" customWidth="1"/>
    <col min="6180" max="6180" width="9.5703125" style="44" customWidth="1"/>
    <col min="6181" max="6181" width="6.5703125" style="44" bestFit="1" customWidth="1"/>
    <col min="6182" max="6182" width="5" style="44" bestFit="1" customWidth="1"/>
    <col min="6183" max="6183" width="5.7109375" style="44" customWidth="1"/>
    <col min="6184" max="6184" width="7.5703125" style="44" bestFit="1" customWidth="1"/>
    <col min="6185" max="6185" width="5.7109375" style="44" customWidth="1"/>
    <col min="6186" max="6400" width="11.42578125" style="44"/>
    <col min="6401" max="6401" width="4.28515625" style="44" customWidth="1"/>
    <col min="6402" max="6402" width="27.5703125" style="44" customWidth="1"/>
    <col min="6403" max="6403" width="55.42578125" style="44" bestFit="1" customWidth="1"/>
    <col min="6404" max="6404" width="6.5703125" style="44" bestFit="1" customWidth="1"/>
    <col min="6405" max="6408" width="5.7109375" style="44" customWidth="1"/>
    <col min="6409" max="6409" width="6.5703125" style="44" bestFit="1" customWidth="1"/>
    <col min="6410" max="6416" width="5.7109375" style="44" customWidth="1"/>
    <col min="6417" max="6419" width="6.5703125" style="44" bestFit="1" customWidth="1"/>
    <col min="6420" max="6421" width="5.7109375" style="44" customWidth="1"/>
    <col min="6422" max="6422" width="6.5703125" style="44" bestFit="1" customWidth="1"/>
    <col min="6423" max="6426" width="5.7109375" style="44" customWidth="1"/>
    <col min="6427" max="6427" width="6.5703125" style="44" bestFit="1" customWidth="1"/>
    <col min="6428" max="6434" width="5.7109375" style="44" customWidth="1"/>
    <col min="6435" max="6435" width="6.5703125" style="44" bestFit="1" customWidth="1"/>
    <col min="6436" max="6436" width="9.5703125" style="44" customWidth="1"/>
    <col min="6437" max="6437" width="6.5703125" style="44" bestFit="1" customWidth="1"/>
    <col min="6438" max="6438" width="5" style="44" bestFit="1" customWidth="1"/>
    <col min="6439" max="6439" width="5.7109375" style="44" customWidth="1"/>
    <col min="6440" max="6440" width="7.5703125" style="44" bestFit="1" customWidth="1"/>
    <col min="6441" max="6441" width="5.7109375" style="44" customWidth="1"/>
    <col min="6442" max="6656" width="11.42578125" style="44"/>
    <col min="6657" max="6657" width="4.28515625" style="44" customWidth="1"/>
    <col min="6658" max="6658" width="27.5703125" style="44" customWidth="1"/>
    <col min="6659" max="6659" width="55.42578125" style="44" bestFit="1" customWidth="1"/>
    <col min="6660" max="6660" width="6.5703125" style="44" bestFit="1" customWidth="1"/>
    <col min="6661" max="6664" width="5.7109375" style="44" customWidth="1"/>
    <col min="6665" max="6665" width="6.5703125" style="44" bestFit="1" customWidth="1"/>
    <col min="6666" max="6672" width="5.7109375" style="44" customWidth="1"/>
    <col min="6673" max="6675" width="6.5703125" style="44" bestFit="1" customWidth="1"/>
    <col min="6676" max="6677" width="5.7109375" style="44" customWidth="1"/>
    <col min="6678" max="6678" width="6.5703125" style="44" bestFit="1" customWidth="1"/>
    <col min="6679" max="6682" width="5.7109375" style="44" customWidth="1"/>
    <col min="6683" max="6683" width="6.5703125" style="44" bestFit="1" customWidth="1"/>
    <col min="6684" max="6690" width="5.7109375" style="44" customWidth="1"/>
    <col min="6691" max="6691" width="6.5703125" style="44" bestFit="1" customWidth="1"/>
    <col min="6692" max="6692" width="9.5703125" style="44" customWidth="1"/>
    <col min="6693" max="6693" width="6.5703125" style="44" bestFit="1" customWidth="1"/>
    <col min="6694" max="6694" width="5" style="44" bestFit="1" customWidth="1"/>
    <col min="6695" max="6695" width="5.7109375" style="44" customWidth="1"/>
    <col min="6696" max="6696" width="7.5703125" style="44" bestFit="1" customWidth="1"/>
    <col min="6697" max="6697" width="5.7109375" style="44" customWidth="1"/>
    <col min="6698" max="6912" width="11.42578125" style="44"/>
    <col min="6913" max="6913" width="4.28515625" style="44" customWidth="1"/>
    <col min="6914" max="6914" width="27.5703125" style="44" customWidth="1"/>
    <col min="6915" max="6915" width="55.42578125" style="44" bestFit="1" customWidth="1"/>
    <col min="6916" max="6916" width="6.5703125" style="44" bestFit="1" customWidth="1"/>
    <col min="6917" max="6920" width="5.7109375" style="44" customWidth="1"/>
    <col min="6921" max="6921" width="6.5703125" style="44" bestFit="1" customWidth="1"/>
    <col min="6922" max="6928" width="5.7109375" style="44" customWidth="1"/>
    <col min="6929" max="6931" width="6.5703125" style="44" bestFit="1" customWidth="1"/>
    <col min="6932" max="6933" width="5.7109375" style="44" customWidth="1"/>
    <col min="6934" max="6934" width="6.5703125" style="44" bestFit="1" customWidth="1"/>
    <col min="6935" max="6938" width="5.7109375" style="44" customWidth="1"/>
    <col min="6939" max="6939" width="6.5703125" style="44" bestFit="1" customWidth="1"/>
    <col min="6940" max="6946" width="5.7109375" style="44" customWidth="1"/>
    <col min="6947" max="6947" width="6.5703125" style="44" bestFit="1" customWidth="1"/>
    <col min="6948" max="6948" width="9.5703125" style="44" customWidth="1"/>
    <col min="6949" max="6949" width="6.5703125" style="44" bestFit="1" customWidth="1"/>
    <col min="6950" max="6950" width="5" style="44" bestFit="1" customWidth="1"/>
    <col min="6951" max="6951" width="5.7109375" style="44" customWidth="1"/>
    <col min="6952" max="6952" width="7.5703125" style="44" bestFit="1" customWidth="1"/>
    <col min="6953" max="6953" width="5.7109375" style="44" customWidth="1"/>
    <col min="6954" max="7168" width="11.42578125" style="44"/>
    <col min="7169" max="7169" width="4.28515625" style="44" customWidth="1"/>
    <col min="7170" max="7170" width="27.5703125" style="44" customWidth="1"/>
    <col min="7171" max="7171" width="55.42578125" style="44" bestFit="1" customWidth="1"/>
    <col min="7172" max="7172" width="6.5703125" style="44" bestFit="1" customWidth="1"/>
    <col min="7173" max="7176" width="5.7109375" style="44" customWidth="1"/>
    <col min="7177" max="7177" width="6.5703125" style="44" bestFit="1" customWidth="1"/>
    <col min="7178" max="7184" width="5.7109375" style="44" customWidth="1"/>
    <col min="7185" max="7187" width="6.5703125" style="44" bestFit="1" customWidth="1"/>
    <col min="7188" max="7189" width="5.7109375" style="44" customWidth="1"/>
    <col min="7190" max="7190" width="6.5703125" style="44" bestFit="1" customWidth="1"/>
    <col min="7191" max="7194" width="5.7109375" style="44" customWidth="1"/>
    <col min="7195" max="7195" width="6.5703125" style="44" bestFit="1" customWidth="1"/>
    <col min="7196" max="7202" width="5.7109375" style="44" customWidth="1"/>
    <col min="7203" max="7203" width="6.5703125" style="44" bestFit="1" customWidth="1"/>
    <col min="7204" max="7204" width="9.5703125" style="44" customWidth="1"/>
    <col min="7205" max="7205" width="6.5703125" style="44" bestFit="1" customWidth="1"/>
    <col min="7206" max="7206" width="5" style="44" bestFit="1" customWidth="1"/>
    <col min="7207" max="7207" width="5.7109375" style="44" customWidth="1"/>
    <col min="7208" max="7208" width="7.5703125" style="44" bestFit="1" customWidth="1"/>
    <col min="7209" max="7209" width="5.7109375" style="44" customWidth="1"/>
    <col min="7210" max="7424" width="11.42578125" style="44"/>
    <col min="7425" max="7425" width="4.28515625" style="44" customWidth="1"/>
    <col min="7426" max="7426" width="27.5703125" style="44" customWidth="1"/>
    <col min="7427" max="7427" width="55.42578125" style="44" bestFit="1" customWidth="1"/>
    <col min="7428" max="7428" width="6.5703125" style="44" bestFit="1" customWidth="1"/>
    <col min="7429" max="7432" width="5.7109375" style="44" customWidth="1"/>
    <col min="7433" max="7433" width="6.5703125" style="44" bestFit="1" customWidth="1"/>
    <col min="7434" max="7440" width="5.7109375" style="44" customWidth="1"/>
    <col min="7441" max="7443" width="6.5703125" style="44" bestFit="1" customWidth="1"/>
    <col min="7444" max="7445" width="5.7109375" style="44" customWidth="1"/>
    <col min="7446" max="7446" width="6.5703125" style="44" bestFit="1" customWidth="1"/>
    <col min="7447" max="7450" width="5.7109375" style="44" customWidth="1"/>
    <col min="7451" max="7451" width="6.5703125" style="44" bestFit="1" customWidth="1"/>
    <col min="7452" max="7458" width="5.7109375" style="44" customWidth="1"/>
    <col min="7459" max="7459" width="6.5703125" style="44" bestFit="1" customWidth="1"/>
    <col min="7460" max="7460" width="9.5703125" style="44" customWidth="1"/>
    <col min="7461" max="7461" width="6.5703125" style="44" bestFit="1" customWidth="1"/>
    <col min="7462" max="7462" width="5" style="44" bestFit="1" customWidth="1"/>
    <col min="7463" max="7463" width="5.7109375" style="44" customWidth="1"/>
    <col min="7464" max="7464" width="7.5703125" style="44" bestFit="1" customWidth="1"/>
    <col min="7465" max="7465" width="5.7109375" style="44" customWidth="1"/>
    <col min="7466" max="7680" width="11.42578125" style="44"/>
    <col min="7681" max="7681" width="4.28515625" style="44" customWidth="1"/>
    <col min="7682" max="7682" width="27.5703125" style="44" customWidth="1"/>
    <col min="7683" max="7683" width="55.42578125" style="44" bestFit="1" customWidth="1"/>
    <col min="7684" max="7684" width="6.5703125" style="44" bestFit="1" customWidth="1"/>
    <col min="7685" max="7688" width="5.7109375" style="44" customWidth="1"/>
    <col min="7689" max="7689" width="6.5703125" style="44" bestFit="1" customWidth="1"/>
    <col min="7690" max="7696" width="5.7109375" style="44" customWidth="1"/>
    <col min="7697" max="7699" width="6.5703125" style="44" bestFit="1" customWidth="1"/>
    <col min="7700" max="7701" width="5.7109375" style="44" customWidth="1"/>
    <col min="7702" max="7702" width="6.5703125" style="44" bestFit="1" customWidth="1"/>
    <col min="7703" max="7706" width="5.7109375" style="44" customWidth="1"/>
    <col min="7707" max="7707" width="6.5703125" style="44" bestFit="1" customWidth="1"/>
    <col min="7708" max="7714" width="5.7109375" style="44" customWidth="1"/>
    <col min="7715" max="7715" width="6.5703125" style="44" bestFit="1" customWidth="1"/>
    <col min="7716" max="7716" width="9.5703125" style="44" customWidth="1"/>
    <col min="7717" max="7717" width="6.5703125" style="44" bestFit="1" customWidth="1"/>
    <col min="7718" max="7718" width="5" style="44" bestFit="1" customWidth="1"/>
    <col min="7719" max="7719" width="5.7109375" style="44" customWidth="1"/>
    <col min="7720" max="7720" width="7.5703125" style="44" bestFit="1" customWidth="1"/>
    <col min="7721" max="7721" width="5.7109375" style="44" customWidth="1"/>
    <col min="7722" max="7936" width="11.42578125" style="44"/>
    <col min="7937" max="7937" width="4.28515625" style="44" customWidth="1"/>
    <col min="7938" max="7938" width="27.5703125" style="44" customWidth="1"/>
    <col min="7939" max="7939" width="55.42578125" style="44" bestFit="1" customWidth="1"/>
    <col min="7940" max="7940" width="6.5703125" style="44" bestFit="1" customWidth="1"/>
    <col min="7941" max="7944" width="5.7109375" style="44" customWidth="1"/>
    <col min="7945" max="7945" width="6.5703125" style="44" bestFit="1" customWidth="1"/>
    <col min="7946" max="7952" width="5.7109375" style="44" customWidth="1"/>
    <col min="7953" max="7955" width="6.5703125" style="44" bestFit="1" customWidth="1"/>
    <col min="7956" max="7957" width="5.7109375" style="44" customWidth="1"/>
    <col min="7958" max="7958" width="6.5703125" style="44" bestFit="1" customWidth="1"/>
    <col min="7959" max="7962" width="5.7109375" style="44" customWidth="1"/>
    <col min="7963" max="7963" width="6.5703125" style="44" bestFit="1" customWidth="1"/>
    <col min="7964" max="7970" width="5.7109375" style="44" customWidth="1"/>
    <col min="7971" max="7971" width="6.5703125" style="44" bestFit="1" customWidth="1"/>
    <col min="7972" max="7972" width="9.5703125" style="44" customWidth="1"/>
    <col min="7973" max="7973" width="6.5703125" style="44" bestFit="1" customWidth="1"/>
    <col min="7974" max="7974" width="5" style="44" bestFit="1" customWidth="1"/>
    <col min="7975" max="7975" width="5.7109375" style="44" customWidth="1"/>
    <col min="7976" max="7976" width="7.5703125" style="44" bestFit="1" customWidth="1"/>
    <col min="7977" max="7977" width="5.7109375" style="44" customWidth="1"/>
    <col min="7978" max="8192" width="11.42578125" style="44"/>
    <col min="8193" max="8193" width="4.28515625" style="44" customWidth="1"/>
    <col min="8194" max="8194" width="27.5703125" style="44" customWidth="1"/>
    <col min="8195" max="8195" width="55.42578125" style="44" bestFit="1" customWidth="1"/>
    <col min="8196" max="8196" width="6.5703125" style="44" bestFit="1" customWidth="1"/>
    <col min="8197" max="8200" width="5.7109375" style="44" customWidth="1"/>
    <col min="8201" max="8201" width="6.5703125" style="44" bestFit="1" customWidth="1"/>
    <col min="8202" max="8208" width="5.7109375" style="44" customWidth="1"/>
    <col min="8209" max="8211" width="6.5703125" style="44" bestFit="1" customWidth="1"/>
    <col min="8212" max="8213" width="5.7109375" style="44" customWidth="1"/>
    <col min="8214" max="8214" width="6.5703125" style="44" bestFit="1" customWidth="1"/>
    <col min="8215" max="8218" width="5.7109375" style="44" customWidth="1"/>
    <col min="8219" max="8219" width="6.5703125" style="44" bestFit="1" customWidth="1"/>
    <col min="8220" max="8226" width="5.7109375" style="44" customWidth="1"/>
    <col min="8227" max="8227" width="6.5703125" style="44" bestFit="1" customWidth="1"/>
    <col min="8228" max="8228" width="9.5703125" style="44" customWidth="1"/>
    <col min="8229" max="8229" width="6.5703125" style="44" bestFit="1" customWidth="1"/>
    <col min="8230" max="8230" width="5" style="44" bestFit="1" customWidth="1"/>
    <col min="8231" max="8231" width="5.7109375" style="44" customWidth="1"/>
    <col min="8232" max="8232" width="7.5703125" style="44" bestFit="1" customWidth="1"/>
    <col min="8233" max="8233" width="5.7109375" style="44" customWidth="1"/>
    <col min="8234" max="8448" width="11.42578125" style="44"/>
    <col min="8449" max="8449" width="4.28515625" style="44" customWidth="1"/>
    <col min="8450" max="8450" width="27.5703125" style="44" customWidth="1"/>
    <col min="8451" max="8451" width="55.42578125" style="44" bestFit="1" customWidth="1"/>
    <col min="8452" max="8452" width="6.5703125" style="44" bestFit="1" customWidth="1"/>
    <col min="8453" max="8456" width="5.7109375" style="44" customWidth="1"/>
    <col min="8457" max="8457" width="6.5703125" style="44" bestFit="1" customWidth="1"/>
    <col min="8458" max="8464" width="5.7109375" style="44" customWidth="1"/>
    <col min="8465" max="8467" width="6.5703125" style="44" bestFit="1" customWidth="1"/>
    <col min="8468" max="8469" width="5.7109375" style="44" customWidth="1"/>
    <col min="8470" max="8470" width="6.5703125" style="44" bestFit="1" customWidth="1"/>
    <col min="8471" max="8474" width="5.7109375" style="44" customWidth="1"/>
    <col min="8475" max="8475" width="6.5703125" style="44" bestFit="1" customWidth="1"/>
    <col min="8476" max="8482" width="5.7109375" style="44" customWidth="1"/>
    <col min="8483" max="8483" width="6.5703125" style="44" bestFit="1" customWidth="1"/>
    <col min="8484" max="8484" width="9.5703125" style="44" customWidth="1"/>
    <col min="8485" max="8485" width="6.5703125" style="44" bestFit="1" customWidth="1"/>
    <col min="8486" max="8486" width="5" style="44" bestFit="1" customWidth="1"/>
    <col min="8487" max="8487" width="5.7109375" style="44" customWidth="1"/>
    <col min="8488" max="8488" width="7.5703125" style="44" bestFit="1" customWidth="1"/>
    <col min="8489" max="8489" width="5.7109375" style="44" customWidth="1"/>
    <col min="8490" max="8704" width="11.42578125" style="44"/>
    <col min="8705" max="8705" width="4.28515625" style="44" customWidth="1"/>
    <col min="8706" max="8706" width="27.5703125" style="44" customWidth="1"/>
    <col min="8707" max="8707" width="55.42578125" style="44" bestFit="1" customWidth="1"/>
    <col min="8708" max="8708" width="6.5703125" style="44" bestFit="1" customWidth="1"/>
    <col min="8709" max="8712" width="5.7109375" style="44" customWidth="1"/>
    <col min="8713" max="8713" width="6.5703125" style="44" bestFit="1" customWidth="1"/>
    <col min="8714" max="8720" width="5.7109375" style="44" customWidth="1"/>
    <col min="8721" max="8723" width="6.5703125" style="44" bestFit="1" customWidth="1"/>
    <col min="8724" max="8725" width="5.7109375" style="44" customWidth="1"/>
    <col min="8726" max="8726" width="6.5703125" style="44" bestFit="1" customWidth="1"/>
    <col min="8727" max="8730" width="5.7109375" style="44" customWidth="1"/>
    <col min="8731" max="8731" width="6.5703125" style="44" bestFit="1" customWidth="1"/>
    <col min="8732" max="8738" width="5.7109375" style="44" customWidth="1"/>
    <col min="8739" max="8739" width="6.5703125" style="44" bestFit="1" customWidth="1"/>
    <col min="8740" max="8740" width="9.5703125" style="44" customWidth="1"/>
    <col min="8741" max="8741" width="6.5703125" style="44" bestFit="1" customWidth="1"/>
    <col min="8742" max="8742" width="5" style="44" bestFit="1" customWidth="1"/>
    <col min="8743" max="8743" width="5.7109375" style="44" customWidth="1"/>
    <col min="8744" max="8744" width="7.5703125" style="44" bestFit="1" customWidth="1"/>
    <col min="8745" max="8745" width="5.7109375" style="44" customWidth="1"/>
    <col min="8746" max="8960" width="11.42578125" style="44"/>
    <col min="8961" max="8961" width="4.28515625" style="44" customWidth="1"/>
    <col min="8962" max="8962" width="27.5703125" style="44" customWidth="1"/>
    <col min="8963" max="8963" width="55.42578125" style="44" bestFit="1" customWidth="1"/>
    <col min="8964" max="8964" width="6.5703125" style="44" bestFit="1" customWidth="1"/>
    <col min="8965" max="8968" width="5.7109375" style="44" customWidth="1"/>
    <col min="8969" max="8969" width="6.5703125" style="44" bestFit="1" customWidth="1"/>
    <col min="8970" max="8976" width="5.7109375" style="44" customWidth="1"/>
    <col min="8977" max="8979" width="6.5703125" style="44" bestFit="1" customWidth="1"/>
    <col min="8980" max="8981" width="5.7109375" style="44" customWidth="1"/>
    <col min="8982" max="8982" width="6.5703125" style="44" bestFit="1" customWidth="1"/>
    <col min="8983" max="8986" width="5.7109375" style="44" customWidth="1"/>
    <col min="8987" max="8987" width="6.5703125" style="44" bestFit="1" customWidth="1"/>
    <col min="8988" max="8994" width="5.7109375" style="44" customWidth="1"/>
    <col min="8995" max="8995" width="6.5703125" style="44" bestFit="1" customWidth="1"/>
    <col min="8996" max="8996" width="9.5703125" style="44" customWidth="1"/>
    <col min="8997" max="8997" width="6.5703125" style="44" bestFit="1" customWidth="1"/>
    <col min="8998" max="8998" width="5" style="44" bestFit="1" customWidth="1"/>
    <col min="8999" max="8999" width="5.7109375" style="44" customWidth="1"/>
    <col min="9000" max="9000" width="7.5703125" style="44" bestFit="1" customWidth="1"/>
    <col min="9001" max="9001" width="5.7109375" style="44" customWidth="1"/>
    <col min="9002" max="9216" width="11.42578125" style="44"/>
    <col min="9217" max="9217" width="4.28515625" style="44" customWidth="1"/>
    <col min="9218" max="9218" width="27.5703125" style="44" customWidth="1"/>
    <col min="9219" max="9219" width="55.42578125" style="44" bestFit="1" customWidth="1"/>
    <col min="9220" max="9220" width="6.5703125" style="44" bestFit="1" customWidth="1"/>
    <col min="9221" max="9224" width="5.7109375" style="44" customWidth="1"/>
    <col min="9225" max="9225" width="6.5703125" style="44" bestFit="1" customWidth="1"/>
    <col min="9226" max="9232" width="5.7109375" style="44" customWidth="1"/>
    <col min="9233" max="9235" width="6.5703125" style="44" bestFit="1" customWidth="1"/>
    <col min="9236" max="9237" width="5.7109375" style="44" customWidth="1"/>
    <col min="9238" max="9238" width="6.5703125" style="44" bestFit="1" customWidth="1"/>
    <col min="9239" max="9242" width="5.7109375" style="44" customWidth="1"/>
    <col min="9243" max="9243" width="6.5703125" style="44" bestFit="1" customWidth="1"/>
    <col min="9244" max="9250" width="5.7109375" style="44" customWidth="1"/>
    <col min="9251" max="9251" width="6.5703125" style="44" bestFit="1" customWidth="1"/>
    <col min="9252" max="9252" width="9.5703125" style="44" customWidth="1"/>
    <col min="9253" max="9253" width="6.5703125" style="44" bestFit="1" customWidth="1"/>
    <col min="9254" max="9254" width="5" style="44" bestFit="1" customWidth="1"/>
    <col min="9255" max="9255" width="5.7109375" style="44" customWidth="1"/>
    <col min="9256" max="9256" width="7.5703125" style="44" bestFit="1" customWidth="1"/>
    <col min="9257" max="9257" width="5.7109375" style="44" customWidth="1"/>
    <col min="9258" max="9472" width="11.42578125" style="44"/>
    <col min="9473" max="9473" width="4.28515625" style="44" customWidth="1"/>
    <col min="9474" max="9474" width="27.5703125" style="44" customWidth="1"/>
    <col min="9475" max="9475" width="55.42578125" style="44" bestFit="1" customWidth="1"/>
    <col min="9476" max="9476" width="6.5703125" style="44" bestFit="1" customWidth="1"/>
    <col min="9477" max="9480" width="5.7109375" style="44" customWidth="1"/>
    <col min="9481" max="9481" width="6.5703125" style="44" bestFit="1" customWidth="1"/>
    <col min="9482" max="9488" width="5.7109375" style="44" customWidth="1"/>
    <col min="9489" max="9491" width="6.5703125" style="44" bestFit="1" customWidth="1"/>
    <col min="9492" max="9493" width="5.7109375" style="44" customWidth="1"/>
    <col min="9494" max="9494" width="6.5703125" style="44" bestFit="1" customWidth="1"/>
    <col min="9495" max="9498" width="5.7109375" style="44" customWidth="1"/>
    <col min="9499" max="9499" width="6.5703125" style="44" bestFit="1" customWidth="1"/>
    <col min="9500" max="9506" width="5.7109375" style="44" customWidth="1"/>
    <col min="9507" max="9507" width="6.5703125" style="44" bestFit="1" customWidth="1"/>
    <col min="9508" max="9508" width="9.5703125" style="44" customWidth="1"/>
    <col min="9509" max="9509" width="6.5703125" style="44" bestFit="1" customWidth="1"/>
    <col min="9510" max="9510" width="5" style="44" bestFit="1" customWidth="1"/>
    <col min="9511" max="9511" width="5.7109375" style="44" customWidth="1"/>
    <col min="9512" max="9512" width="7.5703125" style="44" bestFit="1" customWidth="1"/>
    <col min="9513" max="9513" width="5.7109375" style="44" customWidth="1"/>
    <col min="9514" max="9728" width="11.42578125" style="44"/>
    <col min="9729" max="9729" width="4.28515625" style="44" customWidth="1"/>
    <col min="9730" max="9730" width="27.5703125" style="44" customWidth="1"/>
    <col min="9731" max="9731" width="55.42578125" style="44" bestFit="1" customWidth="1"/>
    <col min="9732" max="9732" width="6.5703125" style="44" bestFit="1" customWidth="1"/>
    <col min="9733" max="9736" width="5.7109375" style="44" customWidth="1"/>
    <col min="9737" max="9737" width="6.5703125" style="44" bestFit="1" customWidth="1"/>
    <col min="9738" max="9744" width="5.7109375" style="44" customWidth="1"/>
    <col min="9745" max="9747" width="6.5703125" style="44" bestFit="1" customWidth="1"/>
    <col min="9748" max="9749" width="5.7109375" style="44" customWidth="1"/>
    <col min="9750" max="9750" width="6.5703125" style="44" bestFit="1" customWidth="1"/>
    <col min="9751" max="9754" width="5.7109375" style="44" customWidth="1"/>
    <col min="9755" max="9755" width="6.5703125" style="44" bestFit="1" customWidth="1"/>
    <col min="9756" max="9762" width="5.7109375" style="44" customWidth="1"/>
    <col min="9763" max="9763" width="6.5703125" style="44" bestFit="1" customWidth="1"/>
    <col min="9764" max="9764" width="9.5703125" style="44" customWidth="1"/>
    <col min="9765" max="9765" width="6.5703125" style="44" bestFit="1" customWidth="1"/>
    <col min="9766" max="9766" width="5" style="44" bestFit="1" customWidth="1"/>
    <col min="9767" max="9767" width="5.7109375" style="44" customWidth="1"/>
    <col min="9768" max="9768" width="7.5703125" style="44" bestFit="1" customWidth="1"/>
    <col min="9769" max="9769" width="5.7109375" style="44" customWidth="1"/>
    <col min="9770" max="9984" width="11.42578125" style="44"/>
    <col min="9985" max="9985" width="4.28515625" style="44" customWidth="1"/>
    <col min="9986" max="9986" width="27.5703125" style="44" customWidth="1"/>
    <col min="9987" max="9987" width="55.42578125" style="44" bestFit="1" customWidth="1"/>
    <col min="9988" max="9988" width="6.5703125" style="44" bestFit="1" customWidth="1"/>
    <col min="9989" max="9992" width="5.7109375" style="44" customWidth="1"/>
    <col min="9993" max="9993" width="6.5703125" style="44" bestFit="1" customWidth="1"/>
    <col min="9994" max="10000" width="5.7109375" style="44" customWidth="1"/>
    <col min="10001" max="10003" width="6.5703125" style="44" bestFit="1" customWidth="1"/>
    <col min="10004" max="10005" width="5.7109375" style="44" customWidth="1"/>
    <col min="10006" max="10006" width="6.5703125" style="44" bestFit="1" customWidth="1"/>
    <col min="10007" max="10010" width="5.7109375" style="44" customWidth="1"/>
    <col min="10011" max="10011" width="6.5703125" style="44" bestFit="1" customWidth="1"/>
    <col min="10012" max="10018" width="5.7109375" style="44" customWidth="1"/>
    <col min="10019" max="10019" width="6.5703125" style="44" bestFit="1" customWidth="1"/>
    <col min="10020" max="10020" width="9.5703125" style="44" customWidth="1"/>
    <col min="10021" max="10021" width="6.5703125" style="44" bestFit="1" customWidth="1"/>
    <col min="10022" max="10022" width="5" style="44" bestFit="1" customWidth="1"/>
    <col min="10023" max="10023" width="5.7109375" style="44" customWidth="1"/>
    <col min="10024" max="10024" width="7.5703125" style="44" bestFit="1" customWidth="1"/>
    <col min="10025" max="10025" width="5.7109375" style="44" customWidth="1"/>
    <col min="10026" max="10240" width="11.42578125" style="44"/>
    <col min="10241" max="10241" width="4.28515625" style="44" customWidth="1"/>
    <col min="10242" max="10242" width="27.5703125" style="44" customWidth="1"/>
    <col min="10243" max="10243" width="55.42578125" style="44" bestFit="1" customWidth="1"/>
    <col min="10244" max="10244" width="6.5703125" style="44" bestFit="1" customWidth="1"/>
    <col min="10245" max="10248" width="5.7109375" style="44" customWidth="1"/>
    <col min="10249" max="10249" width="6.5703125" style="44" bestFit="1" customWidth="1"/>
    <col min="10250" max="10256" width="5.7109375" style="44" customWidth="1"/>
    <col min="10257" max="10259" width="6.5703125" style="44" bestFit="1" customWidth="1"/>
    <col min="10260" max="10261" width="5.7109375" style="44" customWidth="1"/>
    <col min="10262" max="10262" width="6.5703125" style="44" bestFit="1" customWidth="1"/>
    <col min="10263" max="10266" width="5.7109375" style="44" customWidth="1"/>
    <col min="10267" max="10267" width="6.5703125" style="44" bestFit="1" customWidth="1"/>
    <col min="10268" max="10274" width="5.7109375" style="44" customWidth="1"/>
    <col min="10275" max="10275" width="6.5703125" style="44" bestFit="1" customWidth="1"/>
    <col min="10276" max="10276" width="9.5703125" style="44" customWidth="1"/>
    <col min="10277" max="10277" width="6.5703125" style="44" bestFit="1" customWidth="1"/>
    <col min="10278" max="10278" width="5" style="44" bestFit="1" customWidth="1"/>
    <col min="10279" max="10279" width="5.7109375" style="44" customWidth="1"/>
    <col min="10280" max="10280" width="7.5703125" style="44" bestFit="1" customWidth="1"/>
    <col min="10281" max="10281" width="5.7109375" style="44" customWidth="1"/>
    <col min="10282" max="10496" width="11.42578125" style="44"/>
    <col min="10497" max="10497" width="4.28515625" style="44" customWidth="1"/>
    <col min="10498" max="10498" width="27.5703125" style="44" customWidth="1"/>
    <col min="10499" max="10499" width="55.42578125" style="44" bestFit="1" customWidth="1"/>
    <col min="10500" max="10500" width="6.5703125" style="44" bestFit="1" customWidth="1"/>
    <col min="10501" max="10504" width="5.7109375" style="44" customWidth="1"/>
    <col min="10505" max="10505" width="6.5703125" style="44" bestFit="1" customWidth="1"/>
    <col min="10506" max="10512" width="5.7109375" style="44" customWidth="1"/>
    <col min="10513" max="10515" width="6.5703125" style="44" bestFit="1" customWidth="1"/>
    <col min="10516" max="10517" width="5.7109375" style="44" customWidth="1"/>
    <col min="10518" max="10518" width="6.5703125" style="44" bestFit="1" customWidth="1"/>
    <col min="10519" max="10522" width="5.7109375" style="44" customWidth="1"/>
    <col min="10523" max="10523" width="6.5703125" style="44" bestFit="1" customWidth="1"/>
    <col min="10524" max="10530" width="5.7109375" style="44" customWidth="1"/>
    <col min="10531" max="10531" width="6.5703125" style="44" bestFit="1" customWidth="1"/>
    <col min="10532" max="10532" width="9.5703125" style="44" customWidth="1"/>
    <col min="10533" max="10533" width="6.5703125" style="44" bestFit="1" customWidth="1"/>
    <col min="10534" max="10534" width="5" style="44" bestFit="1" customWidth="1"/>
    <col min="10535" max="10535" width="5.7109375" style="44" customWidth="1"/>
    <col min="10536" max="10536" width="7.5703125" style="44" bestFit="1" customWidth="1"/>
    <col min="10537" max="10537" width="5.7109375" style="44" customWidth="1"/>
    <col min="10538" max="10752" width="11.42578125" style="44"/>
    <col min="10753" max="10753" width="4.28515625" style="44" customWidth="1"/>
    <col min="10754" max="10754" width="27.5703125" style="44" customWidth="1"/>
    <col min="10755" max="10755" width="55.42578125" style="44" bestFit="1" customWidth="1"/>
    <col min="10756" max="10756" width="6.5703125" style="44" bestFit="1" customWidth="1"/>
    <col min="10757" max="10760" width="5.7109375" style="44" customWidth="1"/>
    <col min="10761" max="10761" width="6.5703125" style="44" bestFit="1" customWidth="1"/>
    <col min="10762" max="10768" width="5.7109375" style="44" customWidth="1"/>
    <col min="10769" max="10771" width="6.5703125" style="44" bestFit="1" customWidth="1"/>
    <col min="10772" max="10773" width="5.7109375" style="44" customWidth="1"/>
    <col min="10774" max="10774" width="6.5703125" style="44" bestFit="1" customWidth="1"/>
    <col min="10775" max="10778" width="5.7109375" style="44" customWidth="1"/>
    <col min="10779" max="10779" width="6.5703125" style="44" bestFit="1" customWidth="1"/>
    <col min="10780" max="10786" width="5.7109375" style="44" customWidth="1"/>
    <col min="10787" max="10787" width="6.5703125" style="44" bestFit="1" customWidth="1"/>
    <col min="10788" max="10788" width="9.5703125" style="44" customWidth="1"/>
    <col min="10789" max="10789" width="6.5703125" style="44" bestFit="1" customWidth="1"/>
    <col min="10790" max="10790" width="5" style="44" bestFit="1" customWidth="1"/>
    <col min="10791" max="10791" width="5.7109375" style="44" customWidth="1"/>
    <col min="10792" max="10792" width="7.5703125" style="44" bestFit="1" customWidth="1"/>
    <col min="10793" max="10793" width="5.7109375" style="44" customWidth="1"/>
    <col min="10794" max="11008" width="11.42578125" style="44"/>
    <col min="11009" max="11009" width="4.28515625" style="44" customWidth="1"/>
    <col min="11010" max="11010" width="27.5703125" style="44" customWidth="1"/>
    <col min="11011" max="11011" width="55.42578125" style="44" bestFit="1" customWidth="1"/>
    <col min="11012" max="11012" width="6.5703125" style="44" bestFit="1" customWidth="1"/>
    <col min="11013" max="11016" width="5.7109375" style="44" customWidth="1"/>
    <col min="11017" max="11017" width="6.5703125" style="44" bestFit="1" customWidth="1"/>
    <col min="11018" max="11024" width="5.7109375" style="44" customWidth="1"/>
    <col min="11025" max="11027" width="6.5703125" style="44" bestFit="1" customWidth="1"/>
    <col min="11028" max="11029" width="5.7109375" style="44" customWidth="1"/>
    <col min="11030" max="11030" width="6.5703125" style="44" bestFit="1" customWidth="1"/>
    <col min="11031" max="11034" width="5.7109375" style="44" customWidth="1"/>
    <col min="11035" max="11035" width="6.5703125" style="44" bestFit="1" customWidth="1"/>
    <col min="11036" max="11042" width="5.7109375" style="44" customWidth="1"/>
    <col min="11043" max="11043" width="6.5703125" style="44" bestFit="1" customWidth="1"/>
    <col min="11044" max="11044" width="9.5703125" style="44" customWidth="1"/>
    <col min="11045" max="11045" width="6.5703125" style="44" bestFit="1" customWidth="1"/>
    <col min="11046" max="11046" width="5" style="44" bestFit="1" customWidth="1"/>
    <col min="11047" max="11047" width="5.7109375" style="44" customWidth="1"/>
    <col min="11048" max="11048" width="7.5703125" style="44" bestFit="1" customWidth="1"/>
    <col min="11049" max="11049" width="5.7109375" style="44" customWidth="1"/>
    <col min="11050" max="11264" width="11.42578125" style="44"/>
    <col min="11265" max="11265" width="4.28515625" style="44" customWidth="1"/>
    <col min="11266" max="11266" width="27.5703125" style="44" customWidth="1"/>
    <col min="11267" max="11267" width="55.42578125" style="44" bestFit="1" customWidth="1"/>
    <col min="11268" max="11268" width="6.5703125" style="44" bestFit="1" customWidth="1"/>
    <col min="11269" max="11272" width="5.7109375" style="44" customWidth="1"/>
    <col min="11273" max="11273" width="6.5703125" style="44" bestFit="1" customWidth="1"/>
    <col min="11274" max="11280" width="5.7109375" style="44" customWidth="1"/>
    <col min="11281" max="11283" width="6.5703125" style="44" bestFit="1" customWidth="1"/>
    <col min="11284" max="11285" width="5.7109375" style="44" customWidth="1"/>
    <col min="11286" max="11286" width="6.5703125" style="44" bestFit="1" customWidth="1"/>
    <col min="11287" max="11290" width="5.7109375" style="44" customWidth="1"/>
    <col min="11291" max="11291" width="6.5703125" style="44" bestFit="1" customWidth="1"/>
    <col min="11292" max="11298" width="5.7109375" style="44" customWidth="1"/>
    <col min="11299" max="11299" width="6.5703125" style="44" bestFit="1" customWidth="1"/>
    <col min="11300" max="11300" width="9.5703125" style="44" customWidth="1"/>
    <col min="11301" max="11301" width="6.5703125" style="44" bestFit="1" customWidth="1"/>
    <col min="11302" max="11302" width="5" style="44" bestFit="1" customWidth="1"/>
    <col min="11303" max="11303" width="5.7109375" style="44" customWidth="1"/>
    <col min="11304" max="11304" width="7.5703125" style="44" bestFit="1" customWidth="1"/>
    <col min="11305" max="11305" width="5.7109375" style="44" customWidth="1"/>
    <col min="11306" max="11520" width="11.42578125" style="44"/>
    <col min="11521" max="11521" width="4.28515625" style="44" customWidth="1"/>
    <col min="11522" max="11522" width="27.5703125" style="44" customWidth="1"/>
    <col min="11523" max="11523" width="55.42578125" style="44" bestFit="1" customWidth="1"/>
    <col min="11524" max="11524" width="6.5703125" style="44" bestFit="1" customWidth="1"/>
    <col min="11525" max="11528" width="5.7109375" style="44" customWidth="1"/>
    <col min="11529" max="11529" width="6.5703125" style="44" bestFit="1" customWidth="1"/>
    <col min="11530" max="11536" width="5.7109375" style="44" customWidth="1"/>
    <col min="11537" max="11539" width="6.5703125" style="44" bestFit="1" customWidth="1"/>
    <col min="11540" max="11541" width="5.7109375" style="44" customWidth="1"/>
    <col min="11542" max="11542" width="6.5703125" style="44" bestFit="1" customWidth="1"/>
    <col min="11543" max="11546" width="5.7109375" style="44" customWidth="1"/>
    <col min="11547" max="11547" width="6.5703125" style="44" bestFit="1" customWidth="1"/>
    <col min="11548" max="11554" width="5.7109375" style="44" customWidth="1"/>
    <col min="11555" max="11555" width="6.5703125" style="44" bestFit="1" customWidth="1"/>
    <col min="11556" max="11556" width="9.5703125" style="44" customWidth="1"/>
    <col min="11557" max="11557" width="6.5703125" style="44" bestFit="1" customWidth="1"/>
    <col min="11558" max="11558" width="5" style="44" bestFit="1" customWidth="1"/>
    <col min="11559" max="11559" width="5.7109375" style="44" customWidth="1"/>
    <col min="11560" max="11560" width="7.5703125" style="44" bestFit="1" customWidth="1"/>
    <col min="11561" max="11561" width="5.7109375" style="44" customWidth="1"/>
    <col min="11562" max="11776" width="11.42578125" style="44"/>
    <col min="11777" max="11777" width="4.28515625" style="44" customWidth="1"/>
    <col min="11778" max="11778" width="27.5703125" style="44" customWidth="1"/>
    <col min="11779" max="11779" width="55.42578125" style="44" bestFit="1" customWidth="1"/>
    <col min="11780" max="11780" width="6.5703125" style="44" bestFit="1" customWidth="1"/>
    <col min="11781" max="11784" width="5.7109375" style="44" customWidth="1"/>
    <col min="11785" max="11785" width="6.5703125" style="44" bestFit="1" customWidth="1"/>
    <col min="11786" max="11792" width="5.7109375" style="44" customWidth="1"/>
    <col min="11793" max="11795" width="6.5703125" style="44" bestFit="1" customWidth="1"/>
    <col min="11796" max="11797" width="5.7109375" style="44" customWidth="1"/>
    <col min="11798" max="11798" width="6.5703125" style="44" bestFit="1" customWidth="1"/>
    <col min="11799" max="11802" width="5.7109375" style="44" customWidth="1"/>
    <col min="11803" max="11803" width="6.5703125" style="44" bestFit="1" customWidth="1"/>
    <col min="11804" max="11810" width="5.7109375" style="44" customWidth="1"/>
    <col min="11811" max="11811" width="6.5703125" style="44" bestFit="1" customWidth="1"/>
    <col min="11812" max="11812" width="9.5703125" style="44" customWidth="1"/>
    <col min="11813" max="11813" width="6.5703125" style="44" bestFit="1" customWidth="1"/>
    <col min="11814" max="11814" width="5" style="44" bestFit="1" customWidth="1"/>
    <col min="11815" max="11815" width="5.7109375" style="44" customWidth="1"/>
    <col min="11816" max="11816" width="7.5703125" style="44" bestFit="1" customWidth="1"/>
    <col min="11817" max="11817" width="5.7109375" style="44" customWidth="1"/>
    <col min="11818" max="12032" width="11.42578125" style="44"/>
    <col min="12033" max="12033" width="4.28515625" style="44" customWidth="1"/>
    <col min="12034" max="12034" width="27.5703125" style="44" customWidth="1"/>
    <col min="12035" max="12035" width="55.42578125" style="44" bestFit="1" customWidth="1"/>
    <col min="12036" max="12036" width="6.5703125" style="44" bestFit="1" customWidth="1"/>
    <col min="12037" max="12040" width="5.7109375" style="44" customWidth="1"/>
    <col min="12041" max="12041" width="6.5703125" style="44" bestFit="1" customWidth="1"/>
    <col min="12042" max="12048" width="5.7109375" style="44" customWidth="1"/>
    <col min="12049" max="12051" width="6.5703125" style="44" bestFit="1" customWidth="1"/>
    <col min="12052" max="12053" width="5.7109375" style="44" customWidth="1"/>
    <col min="12054" max="12054" width="6.5703125" style="44" bestFit="1" customWidth="1"/>
    <col min="12055" max="12058" width="5.7109375" style="44" customWidth="1"/>
    <col min="12059" max="12059" width="6.5703125" style="44" bestFit="1" customWidth="1"/>
    <col min="12060" max="12066" width="5.7109375" style="44" customWidth="1"/>
    <col min="12067" max="12067" width="6.5703125" style="44" bestFit="1" customWidth="1"/>
    <col min="12068" max="12068" width="9.5703125" style="44" customWidth="1"/>
    <col min="12069" max="12069" width="6.5703125" style="44" bestFit="1" customWidth="1"/>
    <col min="12070" max="12070" width="5" style="44" bestFit="1" customWidth="1"/>
    <col min="12071" max="12071" width="5.7109375" style="44" customWidth="1"/>
    <col min="12072" max="12072" width="7.5703125" style="44" bestFit="1" customWidth="1"/>
    <col min="12073" max="12073" width="5.7109375" style="44" customWidth="1"/>
    <col min="12074" max="12288" width="11.42578125" style="44"/>
    <col min="12289" max="12289" width="4.28515625" style="44" customWidth="1"/>
    <col min="12290" max="12290" width="27.5703125" style="44" customWidth="1"/>
    <col min="12291" max="12291" width="55.42578125" style="44" bestFit="1" customWidth="1"/>
    <col min="12292" max="12292" width="6.5703125" style="44" bestFit="1" customWidth="1"/>
    <col min="12293" max="12296" width="5.7109375" style="44" customWidth="1"/>
    <col min="12297" max="12297" width="6.5703125" style="44" bestFit="1" customWidth="1"/>
    <col min="12298" max="12304" width="5.7109375" style="44" customWidth="1"/>
    <col min="12305" max="12307" width="6.5703125" style="44" bestFit="1" customWidth="1"/>
    <col min="12308" max="12309" width="5.7109375" style="44" customWidth="1"/>
    <col min="12310" max="12310" width="6.5703125" style="44" bestFit="1" customWidth="1"/>
    <col min="12311" max="12314" width="5.7109375" style="44" customWidth="1"/>
    <col min="12315" max="12315" width="6.5703125" style="44" bestFit="1" customWidth="1"/>
    <col min="12316" max="12322" width="5.7109375" style="44" customWidth="1"/>
    <col min="12323" max="12323" width="6.5703125" style="44" bestFit="1" customWidth="1"/>
    <col min="12324" max="12324" width="9.5703125" style="44" customWidth="1"/>
    <col min="12325" max="12325" width="6.5703125" style="44" bestFit="1" customWidth="1"/>
    <col min="12326" max="12326" width="5" style="44" bestFit="1" customWidth="1"/>
    <col min="12327" max="12327" width="5.7109375" style="44" customWidth="1"/>
    <col min="12328" max="12328" width="7.5703125" style="44" bestFit="1" customWidth="1"/>
    <col min="12329" max="12329" width="5.7109375" style="44" customWidth="1"/>
    <col min="12330" max="12544" width="11.42578125" style="44"/>
    <col min="12545" max="12545" width="4.28515625" style="44" customWidth="1"/>
    <col min="12546" max="12546" width="27.5703125" style="44" customWidth="1"/>
    <col min="12547" max="12547" width="55.42578125" style="44" bestFit="1" customWidth="1"/>
    <col min="12548" max="12548" width="6.5703125" style="44" bestFit="1" customWidth="1"/>
    <col min="12549" max="12552" width="5.7109375" style="44" customWidth="1"/>
    <col min="12553" max="12553" width="6.5703125" style="44" bestFit="1" customWidth="1"/>
    <col min="12554" max="12560" width="5.7109375" style="44" customWidth="1"/>
    <col min="12561" max="12563" width="6.5703125" style="44" bestFit="1" customWidth="1"/>
    <col min="12564" max="12565" width="5.7109375" style="44" customWidth="1"/>
    <col min="12566" max="12566" width="6.5703125" style="44" bestFit="1" customWidth="1"/>
    <col min="12567" max="12570" width="5.7109375" style="44" customWidth="1"/>
    <col min="12571" max="12571" width="6.5703125" style="44" bestFit="1" customWidth="1"/>
    <col min="12572" max="12578" width="5.7109375" style="44" customWidth="1"/>
    <col min="12579" max="12579" width="6.5703125" style="44" bestFit="1" customWidth="1"/>
    <col min="12580" max="12580" width="9.5703125" style="44" customWidth="1"/>
    <col min="12581" max="12581" width="6.5703125" style="44" bestFit="1" customWidth="1"/>
    <col min="12582" max="12582" width="5" style="44" bestFit="1" customWidth="1"/>
    <col min="12583" max="12583" width="5.7109375" style="44" customWidth="1"/>
    <col min="12584" max="12584" width="7.5703125" style="44" bestFit="1" customWidth="1"/>
    <col min="12585" max="12585" width="5.7109375" style="44" customWidth="1"/>
    <col min="12586" max="12800" width="11.42578125" style="44"/>
    <col min="12801" max="12801" width="4.28515625" style="44" customWidth="1"/>
    <col min="12802" max="12802" width="27.5703125" style="44" customWidth="1"/>
    <col min="12803" max="12803" width="55.42578125" style="44" bestFit="1" customWidth="1"/>
    <col min="12804" max="12804" width="6.5703125" style="44" bestFit="1" customWidth="1"/>
    <col min="12805" max="12808" width="5.7109375" style="44" customWidth="1"/>
    <col min="12809" max="12809" width="6.5703125" style="44" bestFit="1" customWidth="1"/>
    <col min="12810" max="12816" width="5.7109375" style="44" customWidth="1"/>
    <col min="12817" max="12819" width="6.5703125" style="44" bestFit="1" customWidth="1"/>
    <col min="12820" max="12821" width="5.7109375" style="44" customWidth="1"/>
    <col min="12822" max="12822" width="6.5703125" style="44" bestFit="1" customWidth="1"/>
    <col min="12823" max="12826" width="5.7109375" style="44" customWidth="1"/>
    <col min="12827" max="12827" width="6.5703125" style="44" bestFit="1" customWidth="1"/>
    <col min="12828" max="12834" width="5.7109375" style="44" customWidth="1"/>
    <col min="12835" max="12835" width="6.5703125" style="44" bestFit="1" customWidth="1"/>
    <col min="12836" max="12836" width="9.5703125" style="44" customWidth="1"/>
    <col min="12837" max="12837" width="6.5703125" style="44" bestFit="1" customWidth="1"/>
    <col min="12838" max="12838" width="5" style="44" bestFit="1" customWidth="1"/>
    <col min="12839" max="12839" width="5.7109375" style="44" customWidth="1"/>
    <col min="12840" max="12840" width="7.5703125" style="44" bestFit="1" customWidth="1"/>
    <col min="12841" max="12841" width="5.7109375" style="44" customWidth="1"/>
    <col min="12842" max="13056" width="11.42578125" style="44"/>
    <col min="13057" max="13057" width="4.28515625" style="44" customWidth="1"/>
    <col min="13058" max="13058" width="27.5703125" style="44" customWidth="1"/>
    <col min="13059" max="13059" width="55.42578125" style="44" bestFit="1" customWidth="1"/>
    <col min="13060" max="13060" width="6.5703125" style="44" bestFit="1" customWidth="1"/>
    <col min="13061" max="13064" width="5.7109375" style="44" customWidth="1"/>
    <col min="13065" max="13065" width="6.5703125" style="44" bestFit="1" customWidth="1"/>
    <col min="13066" max="13072" width="5.7109375" style="44" customWidth="1"/>
    <col min="13073" max="13075" width="6.5703125" style="44" bestFit="1" customWidth="1"/>
    <col min="13076" max="13077" width="5.7109375" style="44" customWidth="1"/>
    <col min="13078" max="13078" width="6.5703125" style="44" bestFit="1" customWidth="1"/>
    <col min="13079" max="13082" width="5.7109375" style="44" customWidth="1"/>
    <col min="13083" max="13083" width="6.5703125" style="44" bestFit="1" customWidth="1"/>
    <col min="13084" max="13090" width="5.7109375" style="44" customWidth="1"/>
    <col min="13091" max="13091" width="6.5703125" style="44" bestFit="1" customWidth="1"/>
    <col min="13092" max="13092" width="9.5703125" style="44" customWidth="1"/>
    <col min="13093" max="13093" width="6.5703125" style="44" bestFit="1" customWidth="1"/>
    <col min="13094" max="13094" width="5" style="44" bestFit="1" customWidth="1"/>
    <col min="13095" max="13095" width="5.7109375" style="44" customWidth="1"/>
    <col min="13096" max="13096" width="7.5703125" style="44" bestFit="1" customWidth="1"/>
    <col min="13097" max="13097" width="5.7109375" style="44" customWidth="1"/>
    <col min="13098" max="13312" width="11.42578125" style="44"/>
    <col min="13313" max="13313" width="4.28515625" style="44" customWidth="1"/>
    <col min="13314" max="13314" width="27.5703125" style="44" customWidth="1"/>
    <col min="13315" max="13315" width="55.42578125" style="44" bestFit="1" customWidth="1"/>
    <col min="13316" max="13316" width="6.5703125" style="44" bestFit="1" customWidth="1"/>
    <col min="13317" max="13320" width="5.7109375" style="44" customWidth="1"/>
    <col min="13321" max="13321" width="6.5703125" style="44" bestFit="1" customWidth="1"/>
    <col min="13322" max="13328" width="5.7109375" style="44" customWidth="1"/>
    <col min="13329" max="13331" width="6.5703125" style="44" bestFit="1" customWidth="1"/>
    <col min="13332" max="13333" width="5.7109375" style="44" customWidth="1"/>
    <col min="13334" max="13334" width="6.5703125" style="44" bestFit="1" customWidth="1"/>
    <col min="13335" max="13338" width="5.7109375" style="44" customWidth="1"/>
    <col min="13339" max="13339" width="6.5703125" style="44" bestFit="1" customWidth="1"/>
    <col min="13340" max="13346" width="5.7109375" style="44" customWidth="1"/>
    <col min="13347" max="13347" width="6.5703125" style="44" bestFit="1" customWidth="1"/>
    <col min="13348" max="13348" width="9.5703125" style="44" customWidth="1"/>
    <col min="13349" max="13349" width="6.5703125" style="44" bestFit="1" customWidth="1"/>
    <col min="13350" max="13350" width="5" style="44" bestFit="1" customWidth="1"/>
    <col min="13351" max="13351" width="5.7109375" style="44" customWidth="1"/>
    <col min="13352" max="13352" width="7.5703125" style="44" bestFit="1" customWidth="1"/>
    <col min="13353" max="13353" width="5.7109375" style="44" customWidth="1"/>
    <col min="13354" max="13568" width="11.42578125" style="44"/>
    <col min="13569" max="13569" width="4.28515625" style="44" customWidth="1"/>
    <col min="13570" max="13570" width="27.5703125" style="44" customWidth="1"/>
    <col min="13571" max="13571" width="55.42578125" style="44" bestFit="1" customWidth="1"/>
    <col min="13572" max="13572" width="6.5703125" style="44" bestFit="1" customWidth="1"/>
    <col min="13573" max="13576" width="5.7109375" style="44" customWidth="1"/>
    <col min="13577" max="13577" width="6.5703125" style="44" bestFit="1" customWidth="1"/>
    <col min="13578" max="13584" width="5.7109375" style="44" customWidth="1"/>
    <col min="13585" max="13587" width="6.5703125" style="44" bestFit="1" customWidth="1"/>
    <col min="13588" max="13589" width="5.7109375" style="44" customWidth="1"/>
    <col min="13590" max="13590" width="6.5703125" style="44" bestFit="1" customWidth="1"/>
    <col min="13591" max="13594" width="5.7109375" style="44" customWidth="1"/>
    <col min="13595" max="13595" width="6.5703125" style="44" bestFit="1" customWidth="1"/>
    <col min="13596" max="13602" width="5.7109375" style="44" customWidth="1"/>
    <col min="13603" max="13603" width="6.5703125" style="44" bestFit="1" customWidth="1"/>
    <col min="13604" max="13604" width="9.5703125" style="44" customWidth="1"/>
    <col min="13605" max="13605" width="6.5703125" style="44" bestFit="1" customWidth="1"/>
    <col min="13606" max="13606" width="5" style="44" bestFit="1" customWidth="1"/>
    <col min="13607" max="13607" width="5.7109375" style="44" customWidth="1"/>
    <col min="13608" max="13608" width="7.5703125" style="44" bestFit="1" customWidth="1"/>
    <col min="13609" max="13609" width="5.7109375" style="44" customWidth="1"/>
    <col min="13610" max="13824" width="11.42578125" style="44"/>
    <col min="13825" max="13825" width="4.28515625" style="44" customWidth="1"/>
    <col min="13826" max="13826" width="27.5703125" style="44" customWidth="1"/>
    <col min="13827" max="13827" width="55.42578125" style="44" bestFit="1" customWidth="1"/>
    <col min="13828" max="13828" width="6.5703125" style="44" bestFit="1" customWidth="1"/>
    <col min="13829" max="13832" width="5.7109375" style="44" customWidth="1"/>
    <col min="13833" max="13833" width="6.5703125" style="44" bestFit="1" customWidth="1"/>
    <col min="13834" max="13840" width="5.7109375" style="44" customWidth="1"/>
    <col min="13841" max="13843" width="6.5703125" style="44" bestFit="1" customWidth="1"/>
    <col min="13844" max="13845" width="5.7109375" style="44" customWidth="1"/>
    <col min="13846" max="13846" width="6.5703125" style="44" bestFit="1" customWidth="1"/>
    <col min="13847" max="13850" width="5.7109375" style="44" customWidth="1"/>
    <col min="13851" max="13851" width="6.5703125" style="44" bestFit="1" customWidth="1"/>
    <col min="13852" max="13858" width="5.7109375" style="44" customWidth="1"/>
    <col min="13859" max="13859" width="6.5703125" style="44" bestFit="1" customWidth="1"/>
    <col min="13860" max="13860" width="9.5703125" style="44" customWidth="1"/>
    <col min="13861" max="13861" width="6.5703125" style="44" bestFit="1" customWidth="1"/>
    <col min="13862" max="13862" width="5" style="44" bestFit="1" customWidth="1"/>
    <col min="13863" max="13863" width="5.7109375" style="44" customWidth="1"/>
    <col min="13864" max="13864" width="7.5703125" style="44" bestFit="1" customWidth="1"/>
    <col min="13865" max="13865" width="5.7109375" style="44" customWidth="1"/>
    <col min="13866" max="14080" width="11.42578125" style="44"/>
    <col min="14081" max="14081" width="4.28515625" style="44" customWidth="1"/>
    <col min="14082" max="14082" width="27.5703125" style="44" customWidth="1"/>
    <col min="14083" max="14083" width="55.42578125" style="44" bestFit="1" customWidth="1"/>
    <col min="14084" max="14084" width="6.5703125" style="44" bestFit="1" customWidth="1"/>
    <col min="14085" max="14088" width="5.7109375" style="44" customWidth="1"/>
    <col min="14089" max="14089" width="6.5703125" style="44" bestFit="1" customWidth="1"/>
    <col min="14090" max="14096" width="5.7109375" style="44" customWidth="1"/>
    <col min="14097" max="14099" width="6.5703125" style="44" bestFit="1" customWidth="1"/>
    <col min="14100" max="14101" width="5.7109375" style="44" customWidth="1"/>
    <col min="14102" max="14102" width="6.5703125" style="44" bestFit="1" customWidth="1"/>
    <col min="14103" max="14106" width="5.7109375" style="44" customWidth="1"/>
    <col min="14107" max="14107" width="6.5703125" style="44" bestFit="1" customWidth="1"/>
    <col min="14108" max="14114" width="5.7109375" style="44" customWidth="1"/>
    <col min="14115" max="14115" width="6.5703125" style="44" bestFit="1" customWidth="1"/>
    <col min="14116" max="14116" width="9.5703125" style="44" customWidth="1"/>
    <col min="14117" max="14117" width="6.5703125" style="44" bestFit="1" customWidth="1"/>
    <col min="14118" max="14118" width="5" style="44" bestFit="1" customWidth="1"/>
    <col min="14119" max="14119" width="5.7109375" style="44" customWidth="1"/>
    <col min="14120" max="14120" width="7.5703125" style="44" bestFit="1" customWidth="1"/>
    <col min="14121" max="14121" width="5.7109375" style="44" customWidth="1"/>
    <col min="14122" max="14336" width="11.42578125" style="44"/>
    <col min="14337" max="14337" width="4.28515625" style="44" customWidth="1"/>
    <col min="14338" max="14338" width="27.5703125" style="44" customWidth="1"/>
    <col min="14339" max="14339" width="55.42578125" style="44" bestFit="1" customWidth="1"/>
    <col min="14340" max="14340" width="6.5703125" style="44" bestFit="1" customWidth="1"/>
    <col min="14341" max="14344" width="5.7109375" style="44" customWidth="1"/>
    <col min="14345" max="14345" width="6.5703125" style="44" bestFit="1" customWidth="1"/>
    <col min="14346" max="14352" width="5.7109375" style="44" customWidth="1"/>
    <col min="14353" max="14355" width="6.5703125" style="44" bestFit="1" customWidth="1"/>
    <col min="14356" max="14357" width="5.7109375" style="44" customWidth="1"/>
    <col min="14358" max="14358" width="6.5703125" style="44" bestFit="1" customWidth="1"/>
    <col min="14359" max="14362" width="5.7109375" style="44" customWidth="1"/>
    <col min="14363" max="14363" width="6.5703125" style="44" bestFit="1" customWidth="1"/>
    <col min="14364" max="14370" width="5.7109375" style="44" customWidth="1"/>
    <col min="14371" max="14371" width="6.5703125" style="44" bestFit="1" customWidth="1"/>
    <col min="14372" max="14372" width="9.5703125" style="44" customWidth="1"/>
    <col min="14373" max="14373" width="6.5703125" style="44" bestFit="1" customWidth="1"/>
    <col min="14374" max="14374" width="5" style="44" bestFit="1" customWidth="1"/>
    <col min="14375" max="14375" width="5.7109375" style="44" customWidth="1"/>
    <col min="14376" max="14376" width="7.5703125" style="44" bestFit="1" customWidth="1"/>
    <col min="14377" max="14377" width="5.7109375" style="44" customWidth="1"/>
    <col min="14378" max="14592" width="11.42578125" style="44"/>
    <col min="14593" max="14593" width="4.28515625" style="44" customWidth="1"/>
    <col min="14594" max="14594" width="27.5703125" style="44" customWidth="1"/>
    <col min="14595" max="14595" width="55.42578125" style="44" bestFit="1" customWidth="1"/>
    <col min="14596" max="14596" width="6.5703125" style="44" bestFit="1" customWidth="1"/>
    <col min="14597" max="14600" width="5.7109375" style="44" customWidth="1"/>
    <col min="14601" max="14601" width="6.5703125" style="44" bestFit="1" customWidth="1"/>
    <col min="14602" max="14608" width="5.7109375" style="44" customWidth="1"/>
    <col min="14609" max="14611" width="6.5703125" style="44" bestFit="1" customWidth="1"/>
    <col min="14612" max="14613" width="5.7109375" style="44" customWidth="1"/>
    <col min="14614" max="14614" width="6.5703125" style="44" bestFit="1" customWidth="1"/>
    <col min="14615" max="14618" width="5.7109375" style="44" customWidth="1"/>
    <col min="14619" max="14619" width="6.5703125" style="44" bestFit="1" customWidth="1"/>
    <col min="14620" max="14626" width="5.7109375" style="44" customWidth="1"/>
    <col min="14627" max="14627" width="6.5703125" style="44" bestFit="1" customWidth="1"/>
    <col min="14628" max="14628" width="9.5703125" style="44" customWidth="1"/>
    <col min="14629" max="14629" width="6.5703125" style="44" bestFit="1" customWidth="1"/>
    <col min="14630" max="14630" width="5" style="44" bestFit="1" customWidth="1"/>
    <col min="14631" max="14631" width="5.7109375" style="44" customWidth="1"/>
    <col min="14632" max="14632" width="7.5703125" style="44" bestFit="1" customWidth="1"/>
    <col min="14633" max="14633" width="5.7109375" style="44" customWidth="1"/>
    <col min="14634" max="14848" width="11.42578125" style="44"/>
    <col min="14849" max="14849" width="4.28515625" style="44" customWidth="1"/>
    <col min="14850" max="14850" width="27.5703125" style="44" customWidth="1"/>
    <col min="14851" max="14851" width="55.42578125" style="44" bestFit="1" customWidth="1"/>
    <col min="14852" max="14852" width="6.5703125" style="44" bestFit="1" customWidth="1"/>
    <col min="14853" max="14856" width="5.7109375" style="44" customWidth="1"/>
    <col min="14857" max="14857" width="6.5703125" style="44" bestFit="1" customWidth="1"/>
    <col min="14858" max="14864" width="5.7109375" style="44" customWidth="1"/>
    <col min="14865" max="14867" width="6.5703125" style="44" bestFit="1" customWidth="1"/>
    <col min="14868" max="14869" width="5.7109375" style="44" customWidth="1"/>
    <col min="14870" max="14870" width="6.5703125" style="44" bestFit="1" customWidth="1"/>
    <col min="14871" max="14874" width="5.7109375" style="44" customWidth="1"/>
    <col min="14875" max="14875" width="6.5703125" style="44" bestFit="1" customWidth="1"/>
    <col min="14876" max="14882" width="5.7109375" style="44" customWidth="1"/>
    <col min="14883" max="14883" width="6.5703125" style="44" bestFit="1" customWidth="1"/>
    <col min="14884" max="14884" width="9.5703125" style="44" customWidth="1"/>
    <col min="14885" max="14885" width="6.5703125" style="44" bestFit="1" customWidth="1"/>
    <col min="14886" max="14886" width="5" style="44" bestFit="1" customWidth="1"/>
    <col min="14887" max="14887" width="5.7109375" style="44" customWidth="1"/>
    <col min="14888" max="14888" width="7.5703125" style="44" bestFit="1" customWidth="1"/>
    <col min="14889" max="14889" width="5.7109375" style="44" customWidth="1"/>
    <col min="14890" max="15104" width="11.42578125" style="44"/>
    <col min="15105" max="15105" width="4.28515625" style="44" customWidth="1"/>
    <col min="15106" max="15106" width="27.5703125" style="44" customWidth="1"/>
    <col min="15107" max="15107" width="55.42578125" style="44" bestFit="1" customWidth="1"/>
    <col min="15108" max="15108" width="6.5703125" style="44" bestFit="1" customWidth="1"/>
    <col min="15109" max="15112" width="5.7109375" style="44" customWidth="1"/>
    <col min="15113" max="15113" width="6.5703125" style="44" bestFit="1" customWidth="1"/>
    <col min="15114" max="15120" width="5.7109375" style="44" customWidth="1"/>
    <col min="15121" max="15123" width="6.5703125" style="44" bestFit="1" customWidth="1"/>
    <col min="15124" max="15125" width="5.7109375" style="44" customWidth="1"/>
    <col min="15126" max="15126" width="6.5703125" style="44" bestFit="1" customWidth="1"/>
    <col min="15127" max="15130" width="5.7109375" style="44" customWidth="1"/>
    <col min="15131" max="15131" width="6.5703125" style="44" bestFit="1" customWidth="1"/>
    <col min="15132" max="15138" width="5.7109375" style="44" customWidth="1"/>
    <col min="15139" max="15139" width="6.5703125" style="44" bestFit="1" customWidth="1"/>
    <col min="15140" max="15140" width="9.5703125" style="44" customWidth="1"/>
    <col min="15141" max="15141" width="6.5703125" style="44" bestFit="1" customWidth="1"/>
    <col min="15142" max="15142" width="5" style="44" bestFit="1" customWidth="1"/>
    <col min="15143" max="15143" width="5.7109375" style="44" customWidth="1"/>
    <col min="15144" max="15144" width="7.5703125" style="44" bestFit="1" customWidth="1"/>
    <col min="15145" max="15145" width="5.7109375" style="44" customWidth="1"/>
    <col min="15146" max="15360" width="11.42578125" style="44"/>
    <col min="15361" max="15361" width="4.28515625" style="44" customWidth="1"/>
    <col min="15362" max="15362" width="27.5703125" style="44" customWidth="1"/>
    <col min="15363" max="15363" width="55.42578125" style="44" bestFit="1" customWidth="1"/>
    <col min="15364" max="15364" width="6.5703125" style="44" bestFit="1" customWidth="1"/>
    <col min="15365" max="15368" width="5.7109375" style="44" customWidth="1"/>
    <col min="15369" max="15369" width="6.5703125" style="44" bestFit="1" customWidth="1"/>
    <col min="15370" max="15376" width="5.7109375" style="44" customWidth="1"/>
    <col min="15377" max="15379" width="6.5703125" style="44" bestFit="1" customWidth="1"/>
    <col min="15380" max="15381" width="5.7109375" style="44" customWidth="1"/>
    <col min="15382" max="15382" width="6.5703125" style="44" bestFit="1" customWidth="1"/>
    <col min="15383" max="15386" width="5.7109375" style="44" customWidth="1"/>
    <col min="15387" max="15387" width="6.5703125" style="44" bestFit="1" customWidth="1"/>
    <col min="15388" max="15394" width="5.7109375" style="44" customWidth="1"/>
    <col min="15395" max="15395" width="6.5703125" style="44" bestFit="1" customWidth="1"/>
    <col min="15396" max="15396" width="9.5703125" style="44" customWidth="1"/>
    <col min="15397" max="15397" width="6.5703125" style="44" bestFit="1" customWidth="1"/>
    <col min="15398" max="15398" width="5" style="44" bestFit="1" customWidth="1"/>
    <col min="15399" max="15399" width="5.7109375" style="44" customWidth="1"/>
    <col min="15400" max="15400" width="7.5703125" style="44" bestFit="1" customWidth="1"/>
    <col min="15401" max="15401" width="5.7109375" style="44" customWidth="1"/>
    <col min="15402" max="15616" width="11.42578125" style="44"/>
    <col min="15617" max="15617" width="4.28515625" style="44" customWidth="1"/>
    <col min="15618" max="15618" width="27.5703125" style="44" customWidth="1"/>
    <col min="15619" max="15619" width="55.42578125" style="44" bestFit="1" customWidth="1"/>
    <col min="15620" max="15620" width="6.5703125" style="44" bestFit="1" customWidth="1"/>
    <col min="15621" max="15624" width="5.7109375" style="44" customWidth="1"/>
    <col min="15625" max="15625" width="6.5703125" style="44" bestFit="1" customWidth="1"/>
    <col min="15626" max="15632" width="5.7109375" style="44" customWidth="1"/>
    <col min="15633" max="15635" width="6.5703125" style="44" bestFit="1" customWidth="1"/>
    <col min="15636" max="15637" width="5.7109375" style="44" customWidth="1"/>
    <col min="15638" max="15638" width="6.5703125" style="44" bestFit="1" customWidth="1"/>
    <col min="15639" max="15642" width="5.7109375" style="44" customWidth="1"/>
    <col min="15643" max="15643" width="6.5703125" style="44" bestFit="1" customWidth="1"/>
    <col min="15644" max="15650" width="5.7109375" style="44" customWidth="1"/>
    <col min="15651" max="15651" width="6.5703125" style="44" bestFit="1" customWidth="1"/>
    <col min="15652" max="15652" width="9.5703125" style="44" customWidth="1"/>
    <col min="15653" max="15653" width="6.5703125" style="44" bestFit="1" customWidth="1"/>
    <col min="15654" max="15654" width="5" style="44" bestFit="1" customWidth="1"/>
    <col min="15655" max="15655" width="5.7109375" style="44" customWidth="1"/>
    <col min="15656" max="15656" width="7.5703125" style="44" bestFit="1" customWidth="1"/>
    <col min="15657" max="15657" width="5.7109375" style="44" customWidth="1"/>
    <col min="15658" max="15872" width="11.42578125" style="44"/>
    <col min="15873" max="15873" width="4.28515625" style="44" customWidth="1"/>
    <col min="15874" max="15874" width="27.5703125" style="44" customWidth="1"/>
    <col min="15875" max="15875" width="55.42578125" style="44" bestFit="1" customWidth="1"/>
    <col min="15876" max="15876" width="6.5703125" style="44" bestFit="1" customWidth="1"/>
    <col min="15877" max="15880" width="5.7109375" style="44" customWidth="1"/>
    <col min="15881" max="15881" width="6.5703125" style="44" bestFit="1" customWidth="1"/>
    <col min="15882" max="15888" width="5.7109375" style="44" customWidth="1"/>
    <col min="15889" max="15891" width="6.5703125" style="44" bestFit="1" customWidth="1"/>
    <col min="15892" max="15893" width="5.7109375" style="44" customWidth="1"/>
    <col min="15894" max="15894" width="6.5703125" style="44" bestFit="1" customWidth="1"/>
    <col min="15895" max="15898" width="5.7109375" style="44" customWidth="1"/>
    <col min="15899" max="15899" width="6.5703125" style="44" bestFit="1" customWidth="1"/>
    <col min="15900" max="15906" width="5.7109375" style="44" customWidth="1"/>
    <col min="15907" max="15907" width="6.5703125" style="44" bestFit="1" customWidth="1"/>
    <col min="15908" max="15908" width="9.5703125" style="44" customWidth="1"/>
    <col min="15909" max="15909" width="6.5703125" style="44" bestFit="1" customWidth="1"/>
    <col min="15910" max="15910" width="5" style="44" bestFit="1" customWidth="1"/>
    <col min="15911" max="15911" width="5.7109375" style="44" customWidth="1"/>
    <col min="15912" max="15912" width="7.5703125" style="44" bestFit="1" customWidth="1"/>
    <col min="15913" max="15913" width="5.7109375" style="44" customWidth="1"/>
    <col min="15914" max="16128" width="11.42578125" style="44"/>
    <col min="16129" max="16129" width="4.28515625" style="44" customWidth="1"/>
    <col min="16130" max="16130" width="27.5703125" style="44" customWidth="1"/>
    <col min="16131" max="16131" width="55.42578125" style="44" bestFit="1" customWidth="1"/>
    <col min="16132" max="16132" width="6.5703125" style="44" bestFit="1" customWidth="1"/>
    <col min="16133" max="16136" width="5.7109375" style="44" customWidth="1"/>
    <col min="16137" max="16137" width="6.5703125" style="44" bestFit="1" customWidth="1"/>
    <col min="16138" max="16144" width="5.7109375" style="44" customWidth="1"/>
    <col min="16145" max="16147" width="6.5703125" style="44" bestFit="1" customWidth="1"/>
    <col min="16148" max="16149" width="5.7109375" style="44" customWidth="1"/>
    <col min="16150" max="16150" width="6.5703125" style="44" bestFit="1" customWidth="1"/>
    <col min="16151" max="16154" width="5.7109375" style="44" customWidth="1"/>
    <col min="16155" max="16155" width="6.5703125" style="44" bestFit="1" customWidth="1"/>
    <col min="16156" max="16162" width="5.7109375" style="44" customWidth="1"/>
    <col min="16163" max="16163" width="6.5703125" style="44" bestFit="1" customWidth="1"/>
    <col min="16164" max="16164" width="9.5703125" style="44" customWidth="1"/>
    <col min="16165" max="16165" width="6.5703125" style="44" bestFit="1" customWidth="1"/>
    <col min="16166" max="16166" width="5" style="44" bestFit="1" customWidth="1"/>
    <col min="16167" max="16167" width="5.7109375" style="44" customWidth="1"/>
    <col min="16168" max="16168" width="7.5703125" style="44" bestFit="1" customWidth="1"/>
    <col min="16169" max="16169" width="5.7109375" style="44" customWidth="1"/>
    <col min="16170" max="16384" width="11.42578125" style="44"/>
  </cols>
  <sheetData>
    <row r="1" spans="1:41" x14ac:dyDescent="0.2">
      <c r="AJ1" s="44" t="s">
        <v>0</v>
      </c>
    </row>
    <row r="2" spans="1:41" x14ac:dyDescent="0.2">
      <c r="AJ2" s="46" t="s">
        <v>1</v>
      </c>
      <c r="AK2" s="47"/>
      <c r="AL2" s="47"/>
      <c r="AM2" s="47"/>
      <c r="AN2" s="47"/>
    </row>
    <row r="3" spans="1:41" x14ac:dyDescent="0.2">
      <c r="AJ3" s="44" t="s">
        <v>2</v>
      </c>
    </row>
    <row r="4" spans="1:41" x14ac:dyDescent="0.2">
      <c r="AJ4" s="46" t="s">
        <v>3</v>
      </c>
      <c r="AK4" s="47"/>
      <c r="AL4" s="47"/>
      <c r="AM4" s="47"/>
      <c r="AN4" s="47"/>
    </row>
    <row r="6" spans="1:41" s="48" customFormat="1" ht="20.100000000000001" customHeight="1" x14ac:dyDescent="0.25">
      <c r="A6" s="150" t="s">
        <v>130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</row>
    <row r="7" spans="1:41" s="48" customFormat="1" ht="20.100000000000001" customHeight="1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O7" s="49"/>
      <c r="P7" s="141" t="s">
        <v>132</v>
      </c>
      <c r="Q7" s="49"/>
      <c r="R7" s="49"/>
      <c r="S7" s="49"/>
      <c r="T7" s="49"/>
      <c r="U7" s="50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50"/>
      <c r="AN7" s="49"/>
      <c r="AO7" s="49"/>
    </row>
    <row r="9" spans="1:41" s="51" customFormat="1" ht="15" customHeight="1" x14ac:dyDescent="0.25">
      <c r="A9" s="51" t="s">
        <v>4</v>
      </c>
      <c r="U9" s="52"/>
      <c r="AM9" s="52"/>
    </row>
    <row r="10" spans="1:41" s="51" customFormat="1" ht="15" customHeight="1" x14ac:dyDescent="0.25">
      <c r="A10" s="51" t="s">
        <v>108</v>
      </c>
      <c r="U10" s="52"/>
      <c r="AM10" s="52"/>
    </row>
    <row r="11" spans="1:41" s="51" customFormat="1" ht="15" customHeight="1" x14ac:dyDescent="0.25">
      <c r="A11" s="136" t="s">
        <v>109</v>
      </c>
      <c r="U11" s="52"/>
      <c r="AM11" s="52"/>
    </row>
    <row r="12" spans="1:41" s="51" customFormat="1" ht="15" customHeight="1" x14ac:dyDescent="0.25">
      <c r="A12" s="51" t="s">
        <v>138</v>
      </c>
      <c r="G12" s="142"/>
      <c r="H12" s="142"/>
      <c r="I12" s="142"/>
      <c r="J12" s="143"/>
      <c r="K12" s="143"/>
      <c r="U12" s="52"/>
      <c r="AM12" s="52"/>
    </row>
    <row r="13" spans="1:41" ht="15" customHeight="1" x14ac:dyDescent="0.2">
      <c r="A13" s="53" t="s">
        <v>131</v>
      </c>
    </row>
    <row r="15" spans="1:41" ht="13.5" thickBot="1" x14ac:dyDescent="0.25"/>
    <row r="16" spans="1:41" ht="13.5" customHeight="1" thickBot="1" x14ac:dyDescent="0.25">
      <c r="A16" s="151" t="s">
        <v>6</v>
      </c>
      <c r="B16" s="54"/>
      <c r="C16" s="153" t="s">
        <v>7</v>
      </c>
      <c r="D16" s="155" t="s">
        <v>8</v>
      </c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5" t="s">
        <v>9</v>
      </c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7" t="s">
        <v>10</v>
      </c>
      <c r="AO16" s="159" t="s">
        <v>11</v>
      </c>
    </row>
    <row r="17" spans="1:41" ht="232.5" x14ac:dyDescent="0.2">
      <c r="A17" s="152"/>
      <c r="B17" s="55" t="s">
        <v>12</v>
      </c>
      <c r="C17" s="154"/>
      <c r="D17" s="56" t="s">
        <v>13</v>
      </c>
      <c r="E17" s="57" t="s">
        <v>14</v>
      </c>
      <c r="F17" s="58" t="s">
        <v>15</v>
      </c>
      <c r="G17" s="58" t="s">
        <v>16</v>
      </c>
      <c r="H17" s="58" t="s">
        <v>17</v>
      </c>
      <c r="I17" s="58" t="s">
        <v>18</v>
      </c>
      <c r="J17" s="58" t="s">
        <v>19</v>
      </c>
      <c r="K17" s="58" t="s">
        <v>20</v>
      </c>
      <c r="L17" s="58" t="s">
        <v>21</v>
      </c>
      <c r="M17" s="58" t="s">
        <v>22</v>
      </c>
      <c r="N17" s="58" t="s">
        <v>23</v>
      </c>
      <c r="O17" s="58" t="s">
        <v>24</v>
      </c>
      <c r="P17" s="58" t="s">
        <v>25</v>
      </c>
      <c r="Q17" s="58" t="s">
        <v>26</v>
      </c>
      <c r="R17" s="58" t="s">
        <v>27</v>
      </c>
      <c r="S17" s="58" t="s">
        <v>28</v>
      </c>
      <c r="T17" s="58" t="s">
        <v>29</v>
      </c>
      <c r="U17" s="59" t="s">
        <v>30</v>
      </c>
      <c r="V17" s="56" t="s">
        <v>13</v>
      </c>
      <c r="W17" s="58" t="s">
        <v>14</v>
      </c>
      <c r="X17" s="58" t="s">
        <v>15</v>
      </c>
      <c r="Y17" s="58" t="s">
        <v>16</v>
      </c>
      <c r="Z17" s="57" t="s">
        <v>17</v>
      </c>
      <c r="AA17" s="57" t="s">
        <v>18</v>
      </c>
      <c r="AB17" s="57" t="s">
        <v>19</v>
      </c>
      <c r="AC17" s="58" t="s">
        <v>31</v>
      </c>
      <c r="AD17" s="58" t="s">
        <v>21</v>
      </c>
      <c r="AE17" s="58" t="s">
        <v>22</v>
      </c>
      <c r="AF17" s="58" t="s">
        <v>23</v>
      </c>
      <c r="AG17" s="58" t="s">
        <v>24</v>
      </c>
      <c r="AH17" s="58" t="s">
        <v>25</v>
      </c>
      <c r="AI17" s="58" t="s">
        <v>26</v>
      </c>
      <c r="AJ17" s="58" t="s">
        <v>27</v>
      </c>
      <c r="AK17" s="58" t="s">
        <v>28</v>
      </c>
      <c r="AL17" s="58" t="s">
        <v>29</v>
      </c>
      <c r="AM17" s="59" t="s">
        <v>30</v>
      </c>
      <c r="AN17" s="158"/>
      <c r="AO17" s="160"/>
    </row>
    <row r="18" spans="1:41" ht="15" customHeight="1" x14ac:dyDescent="0.2">
      <c r="A18" s="60">
        <v>1</v>
      </c>
      <c r="B18" s="61" t="s">
        <v>32</v>
      </c>
      <c r="C18" s="62" t="s">
        <v>88</v>
      </c>
      <c r="D18" s="63">
        <v>15</v>
      </c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v>10</v>
      </c>
      <c r="R18" s="65">
        <v>15</v>
      </c>
      <c r="S18" s="65">
        <v>25</v>
      </c>
      <c r="T18" s="66" t="s">
        <v>35</v>
      </c>
      <c r="U18" s="67">
        <v>1</v>
      </c>
      <c r="V18" s="63"/>
      <c r="W18" s="65"/>
      <c r="X18" s="65"/>
      <c r="Y18" s="65"/>
      <c r="Z18" s="64"/>
      <c r="AA18" s="64"/>
      <c r="AB18" s="64"/>
      <c r="AC18" s="64"/>
      <c r="AD18" s="65"/>
      <c r="AE18" s="65"/>
      <c r="AF18" s="65"/>
      <c r="AG18" s="65"/>
      <c r="AH18" s="65"/>
      <c r="AI18" s="65"/>
      <c r="AJ18" s="65"/>
      <c r="AK18" s="65"/>
      <c r="AL18" s="66"/>
      <c r="AM18" s="67"/>
      <c r="AN18" s="68">
        <f>SUM(S18,AK18)</f>
        <v>25</v>
      </c>
      <c r="AO18" s="69">
        <f>SUM(U18,AM18)</f>
        <v>1</v>
      </c>
    </row>
    <row r="19" spans="1:41" ht="15" customHeight="1" x14ac:dyDescent="0.2">
      <c r="A19" s="60">
        <v>2</v>
      </c>
      <c r="B19" s="61" t="s">
        <v>32</v>
      </c>
      <c r="C19" s="62" t="s">
        <v>88</v>
      </c>
      <c r="D19" s="63"/>
      <c r="E19" s="64"/>
      <c r="F19" s="65">
        <v>15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v>35</v>
      </c>
      <c r="R19" s="65">
        <v>15</v>
      </c>
      <c r="S19" s="65">
        <v>50</v>
      </c>
      <c r="T19" s="66" t="s">
        <v>35</v>
      </c>
      <c r="U19" s="67">
        <v>2</v>
      </c>
      <c r="V19" s="63"/>
      <c r="W19" s="65"/>
      <c r="X19" s="65"/>
      <c r="Y19" s="65"/>
      <c r="Z19" s="64"/>
      <c r="AA19" s="64"/>
      <c r="AB19" s="64"/>
      <c r="AC19" s="64"/>
      <c r="AD19" s="65"/>
      <c r="AE19" s="65"/>
      <c r="AF19" s="65"/>
      <c r="AG19" s="65"/>
      <c r="AH19" s="65"/>
      <c r="AI19" s="65"/>
      <c r="AJ19" s="65"/>
      <c r="AK19" s="65"/>
      <c r="AL19" s="66"/>
      <c r="AM19" s="67"/>
      <c r="AN19" s="68">
        <f t="shared" ref="AN19:AN51" si="0">SUM(S19,AK19)</f>
        <v>50</v>
      </c>
      <c r="AO19" s="69">
        <f t="shared" ref="AO19:AO51" si="1">SUM(U19,AM19)</f>
        <v>2</v>
      </c>
    </row>
    <row r="20" spans="1:41" ht="15" customHeight="1" x14ac:dyDescent="0.2">
      <c r="A20" s="60">
        <v>3</v>
      </c>
      <c r="B20" s="61" t="s">
        <v>32</v>
      </c>
      <c r="C20" s="62" t="s">
        <v>89</v>
      </c>
      <c r="D20" s="63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6"/>
      <c r="U20" s="67"/>
      <c r="V20" s="63">
        <v>10</v>
      </c>
      <c r="W20" s="65"/>
      <c r="X20" s="65"/>
      <c r="Y20" s="65"/>
      <c r="Z20" s="64"/>
      <c r="AA20" s="64"/>
      <c r="AB20" s="64"/>
      <c r="AC20" s="64"/>
      <c r="AD20" s="65"/>
      <c r="AE20" s="65"/>
      <c r="AF20" s="65"/>
      <c r="AG20" s="65"/>
      <c r="AH20" s="65"/>
      <c r="AI20" s="65">
        <v>15</v>
      </c>
      <c r="AJ20" s="65">
        <v>10</v>
      </c>
      <c r="AK20" s="65">
        <v>25</v>
      </c>
      <c r="AL20" s="138" t="s">
        <v>34</v>
      </c>
      <c r="AM20" s="67">
        <v>1</v>
      </c>
      <c r="AN20" s="68">
        <f t="shared" si="0"/>
        <v>25</v>
      </c>
      <c r="AO20" s="69">
        <f t="shared" si="1"/>
        <v>1</v>
      </c>
    </row>
    <row r="21" spans="1:41" ht="15" customHeight="1" x14ac:dyDescent="0.2">
      <c r="A21" s="60">
        <v>4</v>
      </c>
      <c r="B21" s="61" t="s">
        <v>32</v>
      </c>
      <c r="C21" s="62" t="s">
        <v>89</v>
      </c>
      <c r="D21" s="63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  <c r="U21" s="67"/>
      <c r="V21" s="63"/>
      <c r="W21" s="65"/>
      <c r="X21" s="65"/>
      <c r="Y21" s="65"/>
      <c r="Z21" s="64"/>
      <c r="AA21" s="64">
        <v>15</v>
      </c>
      <c r="AB21" s="64"/>
      <c r="AC21" s="64"/>
      <c r="AD21" s="65"/>
      <c r="AE21" s="65"/>
      <c r="AF21" s="65"/>
      <c r="AG21" s="65"/>
      <c r="AH21" s="65"/>
      <c r="AI21" s="65">
        <v>35</v>
      </c>
      <c r="AJ21" s="65">
        <v>15</v>
      </c>
      <c r="AK21" s="65">
        <v>50</v>
      </c>
      <c r="AL21" s="66" t="s">
        <v>35</v>
      </c>
      <c r="AM21" s="67">
        <v>2</v>
      </c>
      <c r="AN21" s="68">
        <f t="shared" si="0"/>
        <v>50</v>
      </c>
      <c r="AO21" s="69">
        <f t="shared" si="1"/>
        <v>2</v>
      </c>
    </row>
    <row r="22" spans="1:41" ht="15" customHeight="1" x14ac:dyDescent="0.2">
      <c r="A22" s="60">
        <v>5</v>
      </c>
      <c r="B22" s="61" t="s">
        <v>32</v>
      </c>
      <c r="C22" s="62" t="s">
        <v>111</v>
      </c>
      <c r="D22" s="63">
        <v>15</v>
      </c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>
        <v>10</v>
      </c>
      <c r="R22" s="65">
        <v>15</v>
      </c>
      <c r="S22" s="65">
        <v>25</v>
      </c>
      <c r="T22" s="138" t="s">
        <v>34</v>
      </c>
      <c r="U22" s="67">
        <v>1</v>
      </c>
      <c r="V22" s="63"/>
      <c r="W22" s="65"/>
      <c r="X22" s="65"/>
      <c r="Y22" s="65"/>
      <c r="Z22" s="64"/>
      <c r="AA22" s="64"/>
      <c r="AB22" s="64"/>
      <c r="AC22" s="64"/>
      <c r="AD22" s="65"/>
      <c r="AE22" s="65"/>
      <c r="AF22" s="65"/>
      <c r="AG22" s="65"/>
      <c r="AH22" s="65"/>
      <c r="AI22" s="65"/>
      <c r="AJ22" s="65"/>
      <c r="AK22" s="65"/>
      <c r="AL22" s="66"/>
      <c r="AM22" s="67"/>
      <c r="AN22" s="68">
        <f t="shared" si="0"/>
        <v>25</v>
      </c>
      <c r="AO22" s="69">
        <f t="shared" si="1"/>
        <v>1</v>
      </c>
    </row>
    <row r="23" spans="1:41" ht="15" customHeight="1" x14ac:dyDescent="0.2">
      <c r="A23" s="60">
        <v>6</v>
      </c>
      <c r="B23" s="61" t="s">
        <v>32</v>
      </c>
      <c r="C23" s="62" t="s">
        <v>112</v>
      </c>
      <c r="D23" s="63"/>
      <c r="E23" s="64"/>
      <c r="F23" s="65"/>
      <c r="G23" s="65"/>
      <c r="H23" s="65"/>
      <c r="I23" s="65">
        <v>30</v>
      </c>
      <c r="J23" s="65"/>
      <c r="K23" s="65"/>
      <c r="L23" s="65"/>
      <c r="M23" s="65"/>
      <c r="N23" s="65"/>
      <c r="O23" s="65"/>
      <c r="P23" s="65"/>
      <c r="Q23" s="65">
        <v>45</v>
      </c>
      <c r="R23" s="65">
        <v>30</v>
      </c>
      <c r="S23" s="65">
        <v>75</v>
      </c>
      <c r="T23" s="66" t="s">
        <v>35</v>
      </c>
      <c r="U23" s="67">
        <v>3</v>
      </c>
      <c r="V23" s="63"/>
      <c r="W23" s="65"/>
      <c r="X23" s="65"/>
      <c r="Y23" s="65"/>
      <c r="Z23" s="64"/>
      <c r="AA23" s="64"/>
      <c r="AB23" s="64"/>
      <c r="AC23" s="64"/>
      <c r="AD23" s="65"/>
      <c r="AE23" s="65"/>
      <c r="AF23" s="65"/>
      <c r="AG23" s="65"/>
      <c r="AH23" s="65"/>
      <c r="AI23" s="65"/>
      <c r="AJ23" s="65"/>
      <c r="AK23" s="65"/>
      <c r="AL23" s="66"/>
      <c r="AM23" s="67"/>
      <c r="AN23" s="68">
        <f t="shared" si="0"/>
        <v>75</v>
      </c>
      <c r="AO23" s="69">
        <f t="shared" si="1"/>
        <v>3</v>
      </c>
    </row>
    <row r="24" spans="1:41" ht="15" customHeight="1" x14ac:dyDescent="0.2">
      <c r="A24" s="60">
        <v>7</v>
      </c>
      <c r="B24" s="61" t="s">
        <v>32</v>
      </c>
      <c r="C24" s="62" t="s">
        <v>90</v>
      </c>
      <c r="D24" s="63"/>
      <c r="E24" s="64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6"/>
      <c r="U24" s="67"/>
      <c r="V24" s="63">
        <v>25</v>
      </c>
      <c r="W24" s="65"/>
      <c r="X24" s="65"/>
      <c r="Y24" s="65"/>
      <c r="Z24" s="64"/>
      <c r="AA24" s="64"/>
      <c r="AB24" s="64"/>
      <c r="AC24" s="64"/>
      <c r="AD24" s="65"/>
      <c r="AE24" s="65"/>
      <c r="AF24" s="65"/>
      <c r="AG24" s="65"/>
      <c r="AH24" s="65"/>
      <c r="AI24" s="65">
        <v>25</v>
      </c>
      <c r="AJ24" s="65">
        <v>25</v>
      </c>
      <c r="AK24" s="65">
        <v>50</v>
      </c>
      <c r="AL24" s="138" t="s">
        <v>34</v>
      </c>
      <c r="AM24" s="67">
        <v>2</v>
      </c>
      <c r="AN24" s="68">
        <f t="shared" si="0"/>
        <v>50</v>
      </c>
      <c r="AO24" s="69">
        <f t="shared" si="1"/>
        <v>2</v>
      </c>
    </row>
    <row r="25" spans="1:41" ht="15" customHeight="1" x14ac:dyDescent="0.2">
      <c r="A25" s="60">
        <v>8</v>
      </c>
      <c r="B25" s="61" t="s">
        <v>32</v>
      </c>
      <c r="C25" s="62" t="s">
        <v>90</v>
      </c>
      <c r="D25" s="63"/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  <c r="U25" s="67"/>
      <c r="V25" s="63"/>
      <c r="W25" s="65"/>
      <c r="X25" s="65"/>
      <c r="Y25" s="65"/>
      <c r="Z25" s="64"/>
      <c r="AA25" s="64">
        <v>35</v>
      </c>
      <c r="AB25" s="64"/>
      <c r="AC25" s="64"/>
      <c r="AD25" s="65"/>
      <c r="AE25" s="65"/>
      <c r="AF25" s="65"/>
      <c r="AG25" s="65"/>
      <c r="AH25" s="65"/>
      <c r="AI25" s="65">
        <v>40</v>
      </c>
      <c r="AJ25" s="65">
        <v>35</v>
      </c>
      <c r="AK25" s="65">
        <v>75</v>
      </c>
      <c r="AL25" s="66" t="s">
        <v>35</v>
      </c>
      <c r="AM25" s="67">
        <v>3</v>
      </c>
      <c r="AN25" s="68">
        <f t="shared" si="0"/>
        <v>75</v>
      </c>
      <c r="AO25" s="69">
        <f t="shared" si="1"/>
        <v>3</v>
      </c>
    </row>
    <row r="26" spans="1:41" ht="15" customHeight="1" x14ac:dyDescent="0.2">
      <c r="A26" s="60">
        <v>9</v>
      </c>
      <c r="B26" s="61" t="s">
        <v>32</v>
      </c>
      <c r="C26" s="62" t="s">
        <v>113</v>
      </c>
      <c r="D26" s="63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  <c r="U26" s="67"/>
      <c r="V26" s="63">
        <v>10</v>
      </c>
      <c r="W26" s="65"/>
      <c r="X26" s="65"/>
      <c r="Y26" s="65"/>
      <c r="Z26" s="64"/>
      <c r="AA26" s="64"/>
      <c r="AB26" s="64"/>
      <c r="AC26" s="64"/>
      <c r="AD26" s="65"/>
      <c r="AE26" s="65"/>
      <c r="AF26" s="65"/>
      <c r="AG26" s="65"/>
      <c r="AH26" s="65"/>
      <c r="AI26" s="65">
        <v>15</v>
      </c>
      <c r="AJ26" s="65">
        <v>10</v>
      </c>
      <c r="AK26" s="65">
        <v>25</v>
      </c>
      <c r="AL26" s="66" t="s">
        <v>35</v>
      </c>
      <c r="AM26" s="67">
        <v>1</v>
      </c>
      <c r="AN26" s="68">
        <f t="shared" si="0"/>
        <v>25</v>
      </c>
      <c r="AO26" s="69">
        <f t="shared" si="1"/>
        <v>1</v>
      </c>
    </row>
    <row r="27" spans="1:41" ht="15" customHeight="1" x14ac:dyDescent="0.2">
      <c r="A27" s="60">
        <v>10</v>
      </c>
      <c r="B27" s="61" t="s">
        <v>32</v>
      </c>
      <c r="C27" s="62" t="s">
        <v>114</v>
      </c>
      <c r="D27" s="63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  <c r="U27" s="67"/>
      <c r="V27" s="63"/>
      <c r="W27" s="65"/>
      <c r="X27" s="65"/>
      <c r="Y27" s="65"/>
      <c r="Z27" s="64"/>
      <c r="AA27" s="64">
        <v>10</v>
      </c>
      <c r="AB27" s="64"/>
      <c r="AC27" s="64"/>
      <c r="AD27" s="65"/>
      <c r="AE27" s="65"/>
      <c r="AF27" s="65"/>
      <c r="AG27" s="65"/>
      <c r="AH27" s="65"/>
      <c r="AI27" s="65">
        <v>15</v>
      </c>
      <c r="AJ27" s="65">
        <v>10</v>
      </c>
      <c r="AK27" s="65">
        <v>25</v>
      </c>
      <c r="AL27" s="66" t="s">
        <v>35</v>
      </c>
      <c r="AM27" s="67">
        <v>1</v>
      </c>
      <c r="AN27" s="68">
        <f t="shared" si="0"/>
        <v>25</v>
      </c>
      <c r="AO27" s="69">
        <f t="shared" si="1"/>
        <v>1</v>
      </c>
    </row>
    <row r="28" spans="1:41" ht="15" customHeight="1" x14ac:dyDescent="0.2">
      <c r="A28" s="60">
        <v>11</v>
      </c>
      <c r="B28" s="61" t="s">
        <v>32</v>
      </c>
      <c r="C28" s="62" t="s">
        <v>91</v>
      </c>
      <c r="D28" s="63">
        <v>10</v>
      </c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>
        <v>15</v>
      </c>
      <c r="R28" s="65">
        <v>10</v>
      </c>
      <c r="S28" s="65">
        <v>25</v>
      </c>
      <c r="T28" s="66" t="s">
        <v>35</v>
      </c>
      <c r="U28" s="67">
        <v>1</v>
      </c>
      <c r="V28" s="63">
        <v>10</v>
      </c>
      <c r="W28" s="65"/>
      <c r="X28" s="65"/>
      <c r="Y28" s="65"/>
      <c r="Z28" s="64"/>
      <c r="AA28" s="64"/>
      <c r="AB28" s="64"/>
      <c r="AC28" s="64"/>
      <c r="AD28" s="65"/>
      <c r="AE28" s="65"/>
      <c r="AF28" s="65"/>
      <c r="AG28" s="65"/>
      <c r="AH28" s="65"/>
      <c r="AI28" s="65">
        <v>15</v>
      </c>
      <c r="AJ28" s="65">
        <v>10</v>
      </c>
      <c r="AK28" s="65">
        <v>25</v>
      </c>
      <c r="AL28" s="138" t="s">
        <v>34</v>
      </c>
      <c r="AM28" s="67">
        <v>1</v>
      </c>
      <c r="AN28" s="68">
        <f t="shared" si="0"/>
        <v>50</v>
      </c>
      <c r="AO28" s="69">
        <f t="shared" si="1"/>
        <v>2</v>
      </c>
    </row>
    <row r="29" spans="1:41" ht="15" customHeight="1" x14ac:dyDescent="0.2">
      <c r="A29" s="60">
        <v>12</v>
      </c>
      <c r="B29" s="61" t="s">
        <v>32</v>
      </c>
      <c r="C29" s="62" t="s">
        <v>91</v>
      </c>
      <c r="D29" s="63"/>
      <c r="E29" s="64"/>
      <c r="F29" s="65"/>
      <c r="G29" s="65"/>
      <c r="H29" s="65"/>
      <c r="I29" s="65">
        <v>30</v>
      </c>
      <c r="J29" s="65"/>
      <c r="K29" s="65"/>
      <c r="L29" s="65"/>
      <c r="M29" s="65"/>
      <c r="N29" s="65"/>
      <c r="O29" s="65"/>
      <c r="P29" s="65"/>
      <c r="Q29" s="65">
        <v>20</v>
      </c>
      <c r="R29" s="65">
        <v>30</v>
      </c>
      <c r="S29" s="65">
        <v>50</v>
      </c>
      <c r="T29" s="66" t="s">
        <v>35</v>
      </c>
      <c r="U29" s="67">
        <v>2</v>
      </c>
      <c r="V29" s="63"/>
      <c r="W29" s="65"/>
      <c r="X29" s="65"/>
      <c r="Y29" s="65"/>
      <c r="Z29" s="64"/>
      <c r="AA29" s="64">
        <v>30</v>
      </c>
      <c r="AB29" s="64"/>
      <c r="AC29" s="64"/>
      <c r="AD29" s="65"/>
      <c r="AE29" s="65"/>
      <c r="AF29" s="65"/>
      <c r="AG29" s="65"/>
      <c r="AH29" s="65"/>
      <c r="AI29" s="65">
        <v>20</v>
      </c>
      <c r="AJ29" s="65">
        <v>30</v>
      </c>
      <c r="AK29" s="65">
        <v>50</v>
      </c>
      <c r="AL29" s="66" t="s">
        <v>35</v>
      </c>
      <c r="AM29" s="67">
        <v>2</v>
      </c>
      <c r="AN29" s="68">
        <f t="shared" si="0"/>
        <v>100</v>
      </c>
      <c r="AO29" s="69">
        <f t="shared" si="1"/>
        <v>4</v>
      </c>
    </row>
    <row r="30" spans="1:41" ht="15" customHeight="1" x14ac:dyDescent="0.2">
      <c r="A30" s="60">
        <v>13</v>
      </c>
      <c r="B30" s="61" t="s">
        <v>32</v>
      </c>
      <c r="C30" s="114" t="s">
        <v>115</v>
      </c>
      <c r="D30" s="63">
        <v>5</v>
      </c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>
        <v>20</v>
      </c>
      <c r="R30" s="65">
        <v>5</v>
      </c>
      <c r="S30" s="65">
        <v>25</v>
      </c>
      <c r="T30" s="66" t="s">
        <v>35</v>
      </c>
      <c r="U30" s="67">
        <v>1</v>
      </c>
      <c r="V30" s="63"/>
      <c r="W30" s="65"/>
      <c r="X30" s="65"/>
      <c r="Y30" s="65"/>
      <c r="Z30" s="64"/>
      <c r="AA30" s="64"/>
      <c r="AB30" s="64"/>
      <c r="AC30" s="64"/>
      <c r="AD30" s="65"/>
      <c r="AE30" s="65"/>
      <c r="AF30" s="65"/>
      <c r="AG30" s="65"/>
      <c r="AH30" s="65"/>
      <c r="AI30" s="65"/>
      <c r="AJ30" s="65"/>
      <c r="AK30" s="65"/>
      <c r="AL30" s="66"/>
      <c r="AM30" s="67"/>
      <c r="AN30" s="68">
        <f t="shared" si="0"/>
        <v>25</v>
      </c>
      <c r="AO30" s="69">
        <f t="shared" si="1"/>
        <v>1</v>
      </c>
    </row>
    <row r="31" spans="1:41" ht="15" customHeight="1" x14ac:dyDescent="0.2">
      <c r="A31" s="60">
        <v>14</v>
      </c>
      <c r="B31" s="61" t="s">
        <v>32</v>
      </c>
      <c r="C31" s="114" t="s">
        <v>116</v>
      </c>
      <c r="D31" s="63"/>
      <c r="E31" s="64"/>
      <c r="F31" s="65"/>
      <c r="G31" s="65"/>
      <c r="H31" s="65"/>
      <c r="I31" s="65">
        <v>20</v>
      </c>
      <c r="J31" s="65"/>
      <c r="K31" s="65"/>
      <c r="L31" s="65"/>
      <c r="M31" s="65"/>
      <c r="N31" s="65"/>
      <c r="O31" s="65"/>
      <c r="P31" s="65"/>
      <c r="Q31" s="65">
        <v>5</v>
      </c>
      <c r="R31" s="65">
        <v>20</v>
      </c>
      <c r="S31" s="65">
        <v>25</v>
      </c>
      <c r="T31" s="66" t="s">
        <v>35</v>
      </c>
      <c r="U31" s="67">
        <v>1</v>
      </c>
      <c r="V31" s="63"/>
      <c r="W31" s="65"/>
      <c r="X31" s="65"/>
      <c r="Y31" s="65"/>
      <c r="Z31" s="64"/>
      <c r="AA31" s="64"/>
      <c r="AB31" s="64"/>
      <c r="AC31" s="64"/>
      <c r="AD31" s="65"/>
      <c r="AE31" s="65"/>
      <c r="AF31" s="65"/>
      <c r="AG31" s="65"/>
      <c r="AH31" s="65"/>
      <c r="AI31" s="65"/>
      <c r="AJ31" s="65"/>
      <c r="AK31" s="65"/>
      <c r="AL31" s="66"/>
      <c r="AM31" s="67"/>
      <c r="AN31" s="68">
        <f t="shared" si="0"/>
        <v>25</v>
      </c>
      <c r="AO31" s="69">
        <f t="shared" si="1"/>
        <v>1</v>
      </c>
    </row>
    <row r="32" spans="1:41" ht="15" customHeight="1" x14ac:dyDescent="0.2">
      <c r="A32" s="60">
        <v>15</v>
      </c>
      <c r="B32" s="61" t="s">
        <v>32</v>
      </c>
      <c r="C32" s="62" t="s">
        <v>92</v>
      </c>
      <c r="D32" s="63">
        <v>30</v>
      </c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>
        <v>45</v>
      </c>
      <c r="R32" s="65">
        <v>30</v>
      </c>
      <c r="S32" s="65">
        <v>75</v>
      </c>
      <c r="T32" s="138" t="s">
        <v>34</v>
      </c>
      <c r="U32" s="67">
        <v>3</v>
      </c>
      <c r="V32" s="63"/>
      <c r="W32" s="65"/>
      <c r="X32" s="65"/>
      <c r="Y32" s="65"/>
      <c r="Z32" s="64"/>
      <c r="AA32" s="64"/>
      <c r="AB32" s="64"/>
      <c r="AC32" s="64"/>
      <c r="AD32" s="65"/>
      <c r="AE32" s="65"/>
      <c r="AF32" s="65"/>
      <c r="AG32" s="65"/>
      <c r="AH32" s="65"/>
      <c r="AI32" s="65"/>
      <c r="AJ32" s="65"/>
      <c r="AK32" s="65"/>
      <c r="AL32" s="66"/>
      <c r="AM32" s="67"/>
      <c r="AN32" s="68">
        <f t="shared" si="0"/>
        <v>75</v>
      </c>
      <c r="AO32" s="69">
        <f t="shared" si="1"/>
        <v>3</v>
      </c>
    </row>
    <row r="33" spans="1:41" ht="15" customHeight="1" x14ac:dyDescent="0.2">
      <c r="A33" s="60">
        <v>16</v>
      </c>
      <c r="B33" s="61" t="s">
        <v>32</v>
      </c>
      <c r="C33" s="62" t="s">
        <v>92</v>
      </c>
      <c r="D33" s="63"/>
      <c r="E33" s="64"/>
      <c r="F33" s="65">
        <v>30</v>
      </c>
      <c r="G33" s="65"/>
      <c r="H33" s="65"/>
      <c r="I33" s="65">
        <v>15</v>
      </c>
      <c r="J33" s="65"/>
      <c r="K33" s="65"/>
      <c r="L33" s="65"/>
      <c r="M33" s="65"/>
      <c r="N33" s="65"/>
      <c r="O33" s="65"/>
      <c r="P33" s="65"/>
      <c r="Q33" s="65">
        <v>55</v>
      </c>
      <c r="R33" s="65">
        <v>45</v>
      </c>
      <c r="S33" s="65">
        <v>100</v>
      </c>
      <c r="T33" s="66" t="s">
        <v>35</v>
      </c>
      <c r="U33" s="67">
        <v>4</v>
      </c>
      <c r="V33" s="63"/>
      <c r="W33" s="65"/>
      <c r="X33" s="65"/>
      <c r="Y33" s="65"/>
      <c r="Z33" s="64"/>
      <c r="AA33" s="64"/>
      <c r="AB33" s="64"/>
      <c r="AC33" s="64"/>
      <c r="AD33" s="65"/>
      <c r="AE33" s="65"/>
      <c r="AF33" s="65"/>
      <c r="AG33" s="65"/>
      <c r="AH33" s="65"/>
      <c r="AI33" s="65"/>
      <c r="AJ33" s="65"/>
      <c r="AK33" s="65"/>
      <c r="AL33" s="66"/>
      <c r="AM33" s="67"/>
      <c r="AN33" s="68">
        <f t="shared" si="0"/>
        <v>100</v>
      </c>
      <c r="AO33" s="69">
        <f t="shared" si="1"/>
        <v>4</v>
      </c>
    </row>
    <row r="34" spans="1:41" ht="15" customHeight="1" x14ac:dyDescent="0.2">
      <c r="A34" s="60">
        <v>17</v>
      </c>
      <c r="B34" s="61" t="s">
        <v>32</v>
      </c>
      <c r="C34" s="62" t="s">
        <v>117</v>
      </c>
      <c r="D34" s="63"/>
      <c r="E34" s="64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6"/>
      <c r="U34" s="67"/>
      <c r="V34" s="63">
        <v>20</v>
      </c>
      <c r="W34" s="65"/>
      <c r="X34" s="65"/>
      <c r="Y34" s="65"/>
      <c r="Z34" s="64"/>
      <c r="AA34" s="64"/>
      <c r="AB34" s="64"/>
      <c r="AC34" s="64"/>
      <c r="AD34" s="65"/>
      <c r="AE34" s="65"/>
      <c r="AF34" s="65"/>
      <c r="AG34" s="65"/>
      <c r="AH34" s="65"/>
      <c r="AI34" s="65">
        <v>5</v>
      </c>
      <c r="AJ34" s="65">
        <v>20</v>
      </c>
      <c r="AK34" s="65">
        <v>25</v>
      </c>
      <c r="AL34" s="138" t="s">
        <v>34</v>
      </c>
      <c r="AM34" s="67">
        <v>1</v>
      </c>
      <c r="AN34" s="68">
        <f t="shared" si="0"/>
        <v>25</v>
      </c>
      <c r="AO34" s="69">
        <f t="shared" si="1"/>
        <v>1</v>
      </c>
    </row>
    <row r="35" spans="1:41" ht="15" customHeight="1" x14ac:dyDescent="0.2">
      <c r="A35" s="60">
        <v>18</v>
      </c>
      <c r="B35" s="61" t="s">
        <v>32</v>
      </c>
      <c r="C35" s="62" t="s">
        <v>117</v>
      </c>
      <c r="D35" s="63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6"/>
      <c r="U35" s="67"/>
      <c r="V35" s="63"/>
      <c r="W35" s="65"/>
      <c r="X35" s="65"/>
      <c r="Y35" s="65"/>
      <c r="Z35" s="64"/>
      <c r="AA35" s="64">
        <v>10</v>
      </c>
      <c r="AB35" s="64"/>
      <c r="AC35" s="64"/>
      <c r="AD35" s="65"/>
      <c r="AE35" s="65"/>
      <c r="AF35" s="65"/>
      <c r="AG35" s="65"/>
      <c r="AH35" s="65"/>
      <c r="AI35" s="65">
        <v>15</v>
      </c>
      <c r="AJ35" s="65">
        <v>10</v>
      </c>
      <c r="AK35" s="65">
        <v>25</v>
      </c>
      <c r="AL35" s="66" t="s">
        <v>35</v>
      </c>
      <c r="AM35" s="67">
        <v>1</v>
      </c>
      <c r="AN35" s="68">
        <f t="shared" si="0"/>
        <v>25</v>
      </c>
      <c r="AO35" s="69">
        <f t="shared" si="1"/>
        <v>1</v>
      </c>
    </row>
    <row r="36" spans="1:41" ht="15" customHeight="1" x14ac:dyDescent="0.2">
      <c r="A36" s="60">
        <v>19</v>
      </c>
      <c r="B36" s="61" t="s">
        <v>32</v>
      </c>
      <c r="C36" s="62" t="s">
        <v>93</v>
      </c>
      <c r="D36" s="63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6"/>
      <c r="U36" s="67"/>
      <c r="V36" s="63">
        <v>15</v>
      </c>
      <c r="W36" s="65"/>
      <c r="X36" s="65"/>
      <c r="Y36" s="65"/>
      <c r="Z36" s="64"/>
      <c r="AA36" s="64"/>
      <c r="AB36" s="64"/>
      <c r="AC36" s="64"/>
      <c r="AD36" s="65"/>
      <c r="AE36" s="65"/>
      <c r="AF36" s="65"/>
      <c r="AG36" s="65"/>
      <c r="AH36" s="65"/>
      <c r="AI36" s="65">
        <v>10</v>
      </c>
      <c r="AJ36" s="65">
        <v>15</v>
      </c>
      <c r="AK36" s="65">
        <v>25</v>
      </c>
      <c r="AL36" s="66" t="s">
        <v>35</v>
      </c>
      <c r="AM36" s="67">
        <v>1</v>
      </c>
      <c r="AN36" s="68">
        <f t="shared" si="0"/>
        <v>25</v>
      </c>
      <c r="AO36" s="69">
        <f t="shared" si="1"/>
        <v>1</v>
      </c>
    </row>
    <row r="37" spans="1:41" ht="15" customHeight="1" x14ac:dyDescent="0.2">
      <c r="A37" s="60">
        <v>20</v>
      </c>
      <c r="B37" s="61" t="s">
        <v>32</v>
      </c>
      <c r="C37" s="62" t="s">
        <v>87</v>
      </c>
      <c r="D37" s="63">
        <v>20</v>
      </c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>
        <v>5</v>
      </c>
      <c r="R37" s="65">
        <v>20</v>
      </c>
      <c r="S37" s="65">
        <v>25</v>
      </c>
      <c r="T37" s="66" t="s">
        <v>35</v>
      </c>
      <c r="U37" s="67">
        <v>1</v>
      </c>
      <c r="V37" s="63"/>
      <c r="W37" s="65"/>
      <c r="X37" s="65"/>
      <c r="Y37" s="65"/>
      <c r="Z37" s="64"/>
      <c r="AA37" s="64"/>
      <c r="AB37" s="64"/>
      <c r="AC37" s="64"/>
      <c r="AD37" s="65"/>
      <c r="AE37" s="65"/>
      <c r="AF37" s="65"/>
      <c r="AG37" s="65"/>
      <c r="AH37" s="65"/>
      <c r="AI37" s="65"/>
      <c r="AJ37" s="65"/>
      <c r="AK37" s="65"/>
      <c r="AL37" s="66"/>
      <c r="AM37" s="67"/>
      <c r="AN37" s="68">
        <f t="shared" si="0"/>
        <v>25</v>
      </c>
      <c r="AO37" s="69">
        <f t="shared" si="1"/>
        <v>1</v>
      </c>
    </row>
    <row r="38" spans="1:41" ht="15" customHeight="1" x14ac:dyDescent="0.2">
      <c r="A38" s="60">
        <v>21</v>
      </c>
      <c r="B38" s="61" t="s">
        <v>32</v>
      </c>
      <c r="C38" s="62" t="s">
        <v>81</v>
      </c>
      <c r="D38" s="63"/>
      <c r="E38" s="64"/>
      <c r="F38" s="65"/>
      <c r="G38" s="65"/>
      <c r="H38" s="65"/>
      <c r="I38" s="65"/>
      <c r="J38" s="65"/>
      <c r="K38" s="65"/>
      <c r="L38" s="65"/>
      <c r="M38" s="65">
        <v>30</v>
      </c>
      <c r="N38" s="65"/>
      <c r="O38" s="65"/>
      <c r="P38" s="65"/>
      <c r="Q38" s="65">
        <v>20</v>
      </c>
      <c r="R38" s="65">
        <v>30</v>
      </c>
      <c r="S38" s="65">
        <v>50</v>
      </c>
      <c r="T38" s="66" t="s">
        <v>35</v>
      </c>
      <c r="U38" s="67">
        <v>2</v>
      </c>
      <c r="V38" s="63"/>
      <c r="W38" s="65"/>
      <c r="X38" s="65"/>
      <c r="Y38" s="65"/>
      <c r="Z38" s="64"/>
      <c r="AA38" s="64"/>
      <c r="AB38" s="64"/>
      <c r="AC38" s="64"/>
      <c r="AD38" s="65"/>
      <c r="AE38" s="65">
        <v>30</v>
      </c>
      <c r="AF38" s="65"/>
      <c r="AG38" s="65"/>
      <c r="AH38" s="65"/>
      <c r="AI38" s="65">
        <v>20</v>
      </c>
      <c r="AJ38" s="65">
        <v>30</v>
      </c>
      <c r="AK38" s="65">
        <v>50</v>
      </c>
      <c r="AL38" s="66" t="s">
        <v>35</v>
      </c>
      <c r="AM38" s="67">
        <v>2</v>
      </c>
      <c r="AN38" s="68">
        <f t="shared" si="0"/>
        <v>100</v>
      </c>
      <c r="AO38" s="69">
        <f t="shared" si="1"/>
        <v>4</v>
      </c>
    </row>
    <row r="39" spans="1:41" ht="15" customHeight="1" x14ac:dyDescent="0.2">
      <c r="A39" s="60">
        <v>22</v>
      </c>
      <c r="B39" s="61" t="s">
        <v>32</v>
      </c>
      <c r="C39" s="62" t="s">
        <v>94</v>
      </c>
      <c r="D39" s="63"/>
      <c r="E39" s="64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6"/>
      <c r="U39" s="67"/>
      <c r="V39" s="63"/>
      <c r="W39" s="65"/>
      <c r="X39" s="65"/>
      <c r="Y39" s="65"/>
      <c r="Z39" s="64"/>
      <c r="AA39" s="64"/>
      <c r="AB39" s="64"/>
      <c r="AC39" s="64"/>
      <c r="AD39" s="65"/>
      <c r="AE39" s="65">
        <v>30</v>
      </c>
      <c r="AF39" s="65"/>
      <c r="AG39" s="65"/>
      <c r="AH39" s="65"/>
      <c r="AI39" s="65">
        <v>20</v>
      </c>
      <c r="AJ39" s="65">
        <v>30</v>
      </c>
      <c r="AK39" s="65">
        <v>50</v>
      </c>
      <c r="AL39" s="66" t="s">
        <v>35</v>
      </c>
      <c r="AM39" s="67">
        <v>2</v>
      </c>
      <c r="AN39" s="68">
        <f t="shared" si="0"/>
        <v>50</v>
      </c>
      <c r="AO39" s="69">
        <f t="shared" si="1"/>
        <v>2</v>
      </c>
    </row>
    <row r="40" spans="1:41" ht="15" customHeight="1" x14ac:dyDescent="0.2">
      <c r="A40" s="60">
        <v>23</v>
      </c>
      <c r="B40" s="61" t="s">
        <v>32</v>
      </c>
      <c r="C40" s="62" t="s">
        <v>95</v>
      </c>
      <c r="D40" s="63"/>
      <c r="E40" s="64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6"/>
      <c r="U40" s="67"/>
      <c r="V40" s="63">
        <v>15</v>
      </c>
      <c r="W40" s="65"/>
      <c r="X40" s="65"/>
      <c r="Y40" s="65"/>
      <c r="Z40" s="64"/>
      <c r="AA40" s="64"/>
      <c r="AB40" s="64"/>
      <c r="AC40" s="64"/>
      <c r="AD40" s="65"/>
      <c r="AE40" s="65"/>
      <c r="AF40" s="65"/>
      <c r="AG40" s="65"/>
      <c r="AH40" s="65"/>
      <c r="AI40" s="65">
        <v>35</v>
      </c>
      <c r="AJ40" s="65">
        <v>15</v>
      </c>
      <c r="AK40" s="65">
        <v>50</v>
      </c>
      <c r="AL40" s="66" t="s">
        <v>35</v>
      </c>
      <c r="AM40" s="67">
        <v>2</v>
      </c>
      <c r="AN40" s="68">
        <f t="shared" si="0"/>
        <v>50</v>
      </c>
      <c r="AO40" s="69">
        <f t="shared" si="1"/>
        <v>2</v>
      </c>
    </row>
    <row r="41" spans="1:41" ht="15" customHeight="1" x14ac:dyDescent="0.2">
      <c r="A41" s="60">
        <v>24</v>
      </c>
      <c r="B41" s="61" t="s">
        <v>32</v>
      </c>
      <c r="C41" s="62" t="s">
        <v>95</v>
      </c>
      <c r="D41" s="63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6"/>
      <c r="U41" s="67"/>
      <c r="V41" s="63"/>
      <c r="W41" s="65"/>
      <c r="X41" s="65"/>
      <c r="Y41" s="65"/>
      <c r="Z41" s="64">
        <v>15</v>
      </c>
      <c r="AA41" s="64"/>
      <c r="AB41" s="64"/>
      <c r="AC41" s="64"/>
      <c r="AD41" s="65"/>
      <c r="AE41" s="65"/>
      <c r="AF41" s="65"/>
      <c r="AG41" s="65"/>
      <c r="AH41" s="65"/>
      <c r="AI41" s="65">
        <v>35</v>
      </c>
      <c r="AJ41" s="65">
        <v>15</v>
      </c>
      <c r="AK41" s="65">
        <v>50</v>
      </c>
      <c r="AL41" s="66" t="s">
        <v>35</v>
      </c>
      <c r="AM41" s="67">
        <v>2</v>
      </c>
      <c r="AN41" s="68">
        <f t="shared" si="0"/>
        <v>50</v>
      </c>
      <c r="AO41" s="69">
        <f t="shared" si="1"/>
        <v>2</v>
      </c>
    </row>
    <row r="42" spans="1:41" ht="15" customHeight="1" x14ac:dyDescent="0.2">
      <c r="A42" s="60">
        <v>25</v>
      </c>
      <c r="B42" s="61" t="s">
        <v>32</v>
      </c>
      <c r="C42" s="62" t="s">
        <v>96</v>
      </c>
      <c r="D42" s="63">
        <v>6</v>
      </c>
      <c r="E42" s="64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>
        <v>19</v>
      </c>
      <c r="R42" s="65">
        <v>6</v>
      </c>
      <c r="S42" s="65">
        <v>25</v>
      </c>
      <c r="T42" s="66" t="s">
        <v>35</v>
      </c>
      <c r="U42" s="67">
        <v>1</v>
      </c>
      <c r="V42" s="63"/>
      <c r="W42" s="65"/>
      <c r="X42" s="65"/>
      <c r="Y42" s="65"/>
      <c r="Z42" s="64"/>
      <c r="AA42" s="64"/>
      <c r="AB42" s="64"/>
      <c r="AC42" s="64"/>
      <c r="AD42" s="65"/>
      <c r="AE42" s="65"/>
      <c r="AF42" s="65"/>
      <c r="AG42" s="65"/>
      <c r="AH42" s="65"/>
      <c r="AI42" s="65"/>
      <c r="AJ42" s="65"/>
      <c r="AK42" s="65"/>
      <c r="AL42" s="66"/>
      <c r="AM42" s="67"/>
      <c r="AN42" s="68">
        <f t="shared" si="0"/>
        <v>25</v>
      </c>
      <c r="AO42" s="69">
        <f t="shared" si="1"/>
        <v>1</v>
      </c>
    </row>
    <row r="43" spans="1:41" ht="15" customHeight="1" x14ac:dyDescent="0.2">
      <c r="A43" s="60">
        <v>26</v>
      </c>
      <c r="B43" s="61" t="s">
        <v>32</v>
      </c>
      <c r="C43" s="62" t="s">
        <v>96</v>
      </c>
      <c r="D43" s="63"/>
      <c r="E43" s="64"/>
      <c r="F43" s="65"/>
      <c r="G43" s="65">
        <v>19</v>
      </c>
      <c r="H43" s="65"/>
      <c r="I43" s="65"/>
      <c r="J43" s="65"/>
      <c r="K43" s="65"/>
      <c r="L43" s="65"/>
      <c r="M43" s="65"/>
      <c r="N43" s="65"/>
      <c r="O43" s="65"/>
      <c r="P43" s="65"/>
      <c r="Q43" s="65">
        <v>31</v>
      </c>
      <c r="R43" s="65">
        <v>19</v>
      </c>
      <c r="S43" s="65">
        <v>50</v>
      </c>
      <c r="T43" s="66" t="s">
        <v>35</v>
      </c>
      <c r="U43" s="67">
        <v>2</v>
      </c>
      <c r="V43" s="63"/>
      <c r="W43" s="65"/>
      <c r="X43" s="65"/>
      <c r="Y43" s="65"/>
      <c r="Z43" s="64"/>
      <c r="AA43" s="64"/>
      <c r="AB43" s="64"/>
      <c r="AC43" s="64"/>
      <c r="AD43" s="65"/>
      <c r="AE43" s="65"/>
      <c r="AF43" s="65"/>
      <c r="AG43" s="65"/>
      <c r="AH43" s="65"/>
      <c r="AI43" s="65"/>
      <c r="AJ43" s="65"/>
      <c r="AK43" s="65"/>
      <c r="AL43" s="66"/>
      <c r="AM43" s="67"/>
      <c r="AN43" s="68">
        <f t="shared" si="0"/>
        <v>50</v>
      </c>
      <c r="AO43" s="69">
        <f t="shared" si="1"/>
        <v>2</v>
      </c>
    </row>
    <row r="44" spans="1:41" ht="15" customHeight="1" x14ac:dyDescent="0.2">
      <c r="A44" s="60">
        <v>27</v>
      </c>
      <c r="B44" s="61" t="s">
        <v>32</v>
      </c>
      <c r="C44" s="62" t="s">
        <v>97</v>
      </c>
      <c r="D44" s="63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6"/>
      <c r="U44" s="67"/>
      <c r="V44" s="63"/>
      <c r="W44" s="65">
        <v>20</v>
      </c>
      <c r="X44" s="65"/>
      <c r="Y44" s="65"/>
      <c r="Z44" s="64"/>
      <c r="AA44" s="64"/>
      <c r="AB44" s="64"/>
      <c r="AC44" s="64"/>
      <c r="AD44" s="65"/>
      <c r="AE44" s="65"/>
      <c r="AF44" s="65"/>
      <c r="AG44" s="65"/>
      <c r="AH44" s="65"/>
      <c r="AI44" s="65">
        <v>5</v>
      </c>
      <c r="AJ44" s="65">
        <v>20</v>
      </c>
      <c r="AK44" s="65">
        <v>25</v>
      </c>
      <c r="AL44" s="66" t="s">
        <v>35</v>
      </c>
      <c r="AM44" s="67">
        <v>1</v>
      </c>
      <c r="AN44" s="68">
        <f t="shared" si="0"/>
        <v>25</v>
      </c>
      <c r="AO44" s="69">
        <f t="shared" si="1"/>
        <v>1</v>
      </c>
    </row>
    <row r="45" spans="1:41" ht="15" customHeight="1" x14ac:dyDescent="0.2">
      <c r="A45" s="60">
        <v>28</v>
      </c>
      <c r="B45" s="61" t="s">
        <v>32</v>
      </c>
      <c r="C45" s="62" t="s">
        <v>98</v>
      </c>
      <c r="D45" s="63"/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6"/>
      <c r="U45" s="67"/>
      <c r="V45" s="63"/>
      <c r="W45" s="65"/>
      <c r="X45" s="65"/>
      <c r="Y45" s="65">
        <v>25</v>
      </c>
      <c r="Z45" s="64"/>
      <c r="AA45" s="64"/>
      <c r="AB45" s="64"/>
      <c r="AC45" s="64"/>
      <c r="AD45" s="65"/>
      <c r="AE45" s="65"/>
      <c r="AF45" s="65"/>
      <c r="AG45" s="65"/>
      <c r="AH45" s="65"/>
      <c r="AI45" s="65">
        <v>50</v>
      </c>
      <c r="AJ45" s="65">
        <v>25</v>
      </c>
      <c r="AK45" s="65">
        <v>75</v>
      </c>
      <c r="AL45" s="66" t="s">
        <v>35</v>
      </c>
      <c r="AM45" s="67">
        <v>3</v>
      </c>
      <c r="AN45" s="68">
        <f t="shared" si="0"/>
        <v>75</v>
      </c>
      <c r="AO45" s="69">
        <f t="shared" si="1"/>
        <v>3</v>
      </c>
    </row>
    <row r="46" spans="1:41" ht="15" customHeight="1" x14ac:dyDescent="0.2">
      <c r="A46" s="60">
        <v>29</v>
      </c>
      <c r="B46" s="61" t="s">
        <v>32</v>
      </c>
      <c r="C46" s="62" t="s">
        <v>86</v>
      </c>
      <c r="D46" s="63"/>
      <c r="E46" s="64"/>
      <c r="F46" s="65"/>
      <c r="G46" s="65">
        <v>25</v>
      </c>
      <c r="H46" s="65"/>
      <c r="I46" s="65"/>
      <c r="J46" s="65"/>
      <c r="K46" s="65"/>
      <c r="L46" s="65"/>
      <c r="M46" s="65"/>
      <c r="N46" s="65"/>
      <c r="O46" s="65"/>
      <c r="P46" s="65"/>
      <c r="Q46" s="65">
        <v>25</v>
      </c>
      <c r="R46" s="65">
        <v>25</v>
      </c>
      <c r="S46" s="65">
        <v>50</v>
      </c>
      <c r="T46" s="66" t="s">
        <v>35</v>
      </c>
      <c r="U46" s="67">
        <v>2</v>
      </c>
      <c r="V46" s="63"/>
      <c r="W46" s="65"/>
      <c r="X46" s="65"/>
      <c r="Y46" s="65"/>
      <c r="Z46" s="64"/>
      <c r="AA46" s="64"/>
      <c r="AB46" s="64"/>
      <c r="AC46" s="64"/>
      <c r="AD46" s="65"/>
      <c r="AE46" s="65"/>
      <c r="AF46" s="65"/>
      <c r="AG46" s="65"/>
      <c r="AH46" s="65"/>
      <c r="AI46" s="65"/>
      <c r="AJ46" s="65"/>
      <c r="AK46" s="65"/>
      <c r="AL46" s="66"/>
      <c r="AM46" s="67"/>
      <c r="AN46" s="68">
        <f t="shared" si="0"/>
        <v>50</v>
      </c>
      <c r="AO46" s="69">
        <f t="shared" si="1"/>
        <v>2</v>
      </c>
    </row>
    <row r="47" spans="1:41" ht="15" customHeight="1" x14ac:dyDescent="0.2">
      <c r="A47" s="60">
        <v>30</v>
      </c>
      <c r="B47" s="61" t="s">
        <v>42</v>
      </c>
      <c r="C47" s="62" t="s">
        <v>99</v>
      </c>
      <c r="D47" s="63"/>
      <c r="E47" s="64">
        <v>20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>
        <v>5</v>
      </c>
      <c r="R47" s="65">
        <v>20</v>
      </c>
      <c r="S47" s="65">
        <v>25</v>
      </c>
      <c r="T47" s="66" t="s">
        <v>35</v>
      </c>
      <c r="U47" s="67">
        <v>1</v>
      </c>
      <c r="V47" s="63"/>
      <c r="W47" s="65">
        <v>20</v>
      </c>
      <c r="X47" s="65"/>
      <c r="Y47" s="65"/>
      <c r="Z47" s="64"/>
      <c r="AA47" s="64"/>
      <c r="AB47" s="64"/>
      <c r="AC47" s="64"/>
      <c r="AD47" s="65"/>
      <c r="AE47" s="65"/>
      <c r="AF47" s="65"/>
      <c r="AG47" s="65"/>
      <c r="AH47" s="65"/>
      <c r="AI47" s="65">
        <v>5</v>
      </c>
      <c r="AJ47" s="65">
        <v>20</v>
      </c>
      <c r="AK47" s="65">
        <v>25</v>
      </c>
      <c r="AL47" s="66" t="s">
        <v>35</v>
      </c>
      <c r="AM47" s="67">
        <v>1</v>
      </c>
      <c r="AN47" s="68">
        <f t="shared" si="0"/>
        <v>50</v>
      </c>
      <c r="AO47" s="69">
        <f t="shared" si="1"/>
        <v>2</v>
      </c>
    </row>
    <row r="48" spans="1:41" ht="15" customHeight="1" x14ac:dyDescent="0.2">
      <c r="A48" s="60">
        <v>31</v>
      </c>
      <c r="B48" s="61" t="s">
        <v>42</v>
      </c>
      <c r="C48" s="62" t="s">
        <v>99</v>
      </c>
      <c r="D48" s="63"/>
      <c r="E48" s="64">
        <v>20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>
        <v>5</v>
      </c>
      <c r="R48" s="65">
        <v>20</v>
      </c>
      <c r="S48" s="65">
        <v>25</v>
      </c>
      <c r="T48" s="66" t="s">
        <v>35</v>
      </c>
      <c r="U48" s="67">
        <v>1</v>
      </c>
      <c r="V48" s="63"/>
      <c r="W48" s="65">
        <v>20</v>
      </c>
      <c r="X48" s="65"/>
      <c r="Y48" s="65"/>
      <c r="Z48" s="64"/>
      <c r="AA48" s="64"/>
      <c r="AB48" s="64"/>
      <c r="AC48" s="64"/>
      <c r="AD48" s="65"/>
      <c r="AE48" s="65"/>
      <c r="AF48" s="65"/>
      <c r="AG48" s="65"/>
      <c r="AH48" s="65"/>
      <c r="AI48" s="65">
        <v>5</v>
      </c>
      <c r="AJ48" s="65">
        <v>20</v>
      </c>
      <c r="AK48" s="65">
        <v>25</v>
      </c>
      <c r="AL48" s="66" t="s">
        <v>35</v>
      </c>
      <c r="AM48" s="67">
        <v>1</v>
      </c>
      <c r="AN48" s="68">
        <f t="shared" si="0"/>
        <v>50</v>
      </c>
      <c r="AO48" s="69">
        <f>SUM(U48,AM48)</f>
        <v>2</v>
      </c>
    </row>
    <row r="49" spans="1:41" ht="15" customHeight="1" x14ac:dyDescent="0.2">
      <c r="A49" s="60">
        <v>32</v>
      </c>
      <c r="B49" s="61" t="s">
        <v>42</v>
      </c>
      <c r="C49" s="62" t="s">
        <v>99</v>
      </c>
      <c r="D49" s="63"/>
      <c r="E49" s="64">
        <v>20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>
        <v>5</v>
      </c>
      <c r="R49" s="65">
        <v>20</v>
      </c>
      <c r="S49" s="65">
        <v>25</v>
      </c>
      <c r="T49" s="66" t="s">
        <v>35</v>
      </c>
      <c r="U49" s="67">
        <v>1</v>
      </c>
      <c r="V49" s="63"/>
      <c r="W49" s="65"/>
      <c r="X49" s="65"/>
      <c r="Y49" s="65"/>
      <c r="Z49" s="64"/>
      <c r="AA49" s="64"/>
      <c r="AB49" s="64"/>
      <c r="AC49" s="64"/>
      <c r="AD49" s="65"/>
      <c r="AE49" s="65"/>
      <c r="AF49" s="65"/>
      <c r="AG49" s="65"/>
      <c r="AH49" s="65"/>
      <c r="AI49" s="65"/>
      <c r="AJ49" s="65"/>
      <c r="AK49" s="65"/>
      <c r="AL49" s="66"/>
      <c r="AM49" s="67"/>
      <c r="AN49" s="68">
        <f t="shared" si="0"/>
        <v>25</v>
      </c>
      <c r="AO49" s="69">
        <f>SUM(U49,AM49)</f>
        <v>1</v>
      </c>
    </row>
    <row r="50" spans="1:41" ht="15" customHeight="1" x14ac:dyDescent="0.2">
      <c r="A50" s="60">
        <v>33</v>
      </c>
      <c r="B50" s="61" t="s">
        <v>32</v>
      </c>
      <c r="C50" s="62" t="s">
        <v>100</v>
      </c>
      <c r="D50" s="63">
        <v>4</v>
      </c>
      <c r="E50" s="64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>
        <v>4</v>
      </c>
      <c r="S50" s="65">
        <v>4</v>
      </c>
      <c r="T50" s="66" t="s">
        <v>35</v>
      </c>
      <c r="U50" s="67"/>
      <c r="V50" s="63"/>
      <c r="W50" s="65"/>
      <c r="X50" s="65"/>
      <c r="Y50" s="65"/>
      <c r="Z50" s="64"/>
      <c r="AA50" s="64"/>
      <c r="AB50" s="64"/>
      <c r="AC50" s="64"/>
      <c r="AD50" s="65"/>
      <c r="AE50" s="65"/>
      <c r="AF50" s="65"/>
      <c r="AG50" s="65"/>
      <c r="AH50" s="65"/>
      <c r="AI50" s="65"/>
      <c r="AJ50" s="65"/>
      <c r="AK50" s="65"/>
      <c r="AL50" s="66"/>
      <c r="AM50" s="67"/>
      <c r="AN50" s="68">
        <f t="shared" si="0"/>
        <v>4</v>
      </c>
      <c r="AO50" s="69">
        <f t="shared" si="1"/>
        <v>0</v>
      </c>
    </row>
    <row r="51" spans="1:41" ht="15" customHeight="1" thickBot="1" x14ac:dyDescent="0.25">
      <c r="A51" s="60">
        <v>34</v>
      </c>
      <c r="B51" s="61" t="s">
        <v>32</v>
      </c>
      <c r="C51" s="62" t="s">
        <v>101</v>
      </c>
      <c r="D51" s="63"/>
      <c r="E51" s="64"/>
      <c r="F51" s="65"/>
      <c r="G51" s="65"/>
      <c r="H51" s="65"/>
      <c r="I51" s="65"/>
      <c r="J51" s="65"/>
      <c r="K51" s="65"/>
      <c r="L51" s="65"/>
      <c r="M51" s="65"/>
      <c r="N51" s="65"/>
      <c r="O51" s="65">
        <v>30</v>
      </c>
      <c r="P51" s="65"/>
      <c r="Q51" s="65"/>
      <c r="R51" s="65">
        <v>30</v>
      </c>
      <c r="S51" s="65">
        <v>30</v>
      </c>
      <c r="T51" s="66" t="s">
        <v>35</v>
      </c>
      <c r="U51" s="67"/>
      <c r="V51" s="63"/>
      <c r="W51" s="65"/>
      <c r="X51" s="65"/>
      <c r="Y51" s="65"/>
      <c r="Z51" s="64"/>
      <c r="AA51" s="64"/>
      <c r="AB51" s="64"/>
      <c r="AC51" s="64"/>
      <c r="AD51" s="65"/>
      <c r="AE51" s="65"/>
      <c r="AF51" s="65"/>
      <c r="AG51" s="65">
        <v>30</v>
      </c>
      <c r="AH51" s="65"/>
      <c r="AI51" s="65"/>
      <c r="AJ51" s="65">
        <v>30</v>
      </c>
      <c r="AK51" s="65">
        <v>30</v>
      </c>
      <c r="AL51" s="66" t="s">
        <v>35</v>
      </c>
      <c r="AM51" s="67"/>
      <c r="AN51" s="68">
        <f t="shared" si="0"/>
        <v>60</v>
      </c>
      <c r="AO51" s="69">
        <f t="shared" si="1"/>
        <v>0</v>
      </c>
    </row>
    <row r="52" spans="1:41" ht="15" customHeight="1" thickBot="1" x14ac:dyDescent="0.25">
      <c r="A52" s="146" t="s">
        <v>44</v>
      </c>
      <c r="B52" s="147"/>
      <c r="C52" s="148"/>
      <c r="D52" s="70">
        <f t="shared" ref="D52:S52" si="2">SUM(D18:D51)</f>
        <v>105</v>
      </c>
      <c r="E52" s="70">
        <f t="shared" si="2"/>
        <v>60</v>
      </c>
      <c r="F52" s="70">
        <f t="shared" si="2"/>
        <v>45</v>
      </c>
      <c r="G52" s="70">
        <f t="shared" si="2"/>
        <v>44</v>
      </c>
      <c r="H52" s="70">
        <f t="shared" si="2"/>
        <v>0</v>
      </c>
      <c r="I52" s="70">
        <f t="shared" si="2"/>
        <v>95</v>
      </c>
      <c r="J52" s="70">
        <f t="shared" si="2"/>
        <v>0</v>
      </c>
      <c r="K52" s="70">
        <f t="shared" si="2"/>
        <v>0</v>
      </c>
      <c r="L52" s="70">
        <f t="shared" si="2"/>
        <v>0</v>
      </c>
      <c r="M52" s="70">
        <f t="shared" si="2"/>
        <v>30</v>
      </c>
      <c r="N52" s="70">
        <f t="shared" si="2"/>
        <v>0</v>
      </c>
      <c r="O52" s="70">
        <f t="shared" si="2"/>
        <v>30</v>
      </c>
      <c r="P52" s="70">
        <f t="shared" si="2"/>
        <v>0</v>
      </c>
      <c r="Q52" s="70">
        <f t="shared" si="2"/>
        <v>375</v>
      </c>
      <c r="R52" s="70">
        <f t="shared" si="2"/>
        <v>409</v>
      </c>
      <c r="S52" s="70">
        <f t="shared" si="2"/>
        <v>784</v>
      </c>
      <c r="T52" s="70"/>
      <c r="U52" s="71">
        <f t="shared" ref="U52:AK52" si="3">SUM(U18:U51)</f>
        <v>30</v>
      </c>
      <c r="V52" s="70">
        <f t="shared" si="3"/>
        <v>105</v>
      </c>
      <c r="W52" s="70">
        <f t="shared" si="3"/>
        <v>60</v>
      </c>
      <c r="X52" s="70">
        <f t="shared" si="3"/>
        <v>0</v>
      </c>
      <c r="Y52" s="70">
        <f t="shared" si="3"/>
        <v>25</v>
      </c>
      <c r="Z52" s="70">
        <f t="shared" si="3"/>
        <v>15</v>
      </c>
      <c r="AA52" s="70">
        <f t="shared" si="3"/>
        <v>100</v>
      </c>
      <c r="AB52" s="70">
        <f t="shared" si="3"/>
        <v>0</v>
      </c>
      <c r="AC52" s="70">
        <f t="shared" si="3"/>
        <v>0</v>
      </c>
      <c r="AD52" s="70">
        <f t="shared" si="3"/>
        <v>0</v>
      </c>
      <c r="AE52" s="70">
        <f t="shared" si="3"/>
        <v>60</v>
      </c>
      <c r="AF52" s="70">
        <f t="shared" si="3"/>
        <v>0</v>
      </c>
      <c r="AG52" s="70">
        <f t="shared" si="3"/>
        <v>30</v>
      </c>
      <c r="AH52" s="70">
        <f t="shared" si="3"/>
        <v>0</v>
      </c>
      <c r="AI52" s="70">
        <f t="shared" si="3"/>
        <v>385</v>
      </c>
      <c r="AJ52" s="70">
        <f t="shared" si="3"/>
        <v>395</v>
      </c>
      <c r="AK52" s="70">
        <f t="shared" si="3"/>
        <v>780</v>
      </c>
      <c r="AL52" s="70"/>
      <c r="AM52" s="71">
        <f>SUM(AM18:AM51)</f>
        <v>30</v>
      </c>
      <c r="AN52" s="72">
        <f>SUM(S52,AK52)</f>
        <v>1564</v>
      </c>
      <c r="AO52" s="73">
        <f>SUM(U52,AM52)</f>
        <v>60</v>
      </c>
    </row>
    <row r="53" spans="1:41" x14ac:dyDescent="0.2">
      <c r="C53" s="74" t="s">
        <v>75</v>
      </c>
    </row>
    <row r="54" spans="1:41" x14ac:dyDescent="0.2">
      <c r="C54" s="74" t="s">
        <v>102</v>
      </c>
      <c r="AN54" s="144"/>
      <c r="AO54" s="144"/>
    </row>
    <row r="55" spans="1:41" ht="13.5" x14ac:dyDescent="0.2">
      <c r="C55" s="74" t="s">
        <v>85</v>
      </c>
    </row>
    <row r="56" spans="1:41" x14ac:dyDescent="0.2">
      <c r="C56" s="75"/>
    </row>
    <row r="57" spans="1:41" x14ac:dyDescent="0.2">
      <c r="C57" s="75"/>
    </row>
    <row r="58" spans="1:41" x14ac:dyDescent="0.2">
      <c r="C58" s="44" t="s">
        <v>46</v>
      </c>
      <c r="O58" s="44" t="s">
        <v>46</v>
      </c>
      <c r="AF58" s="149" t="s">
        <v>46</v>
      </c>
      <c r="AG58" s="149"/>
      <c r="AH58" s="149"/>
      <c r="AI58" s="149"/>
      <c r="AJ58" s="149"/>
      <c r="AK58" s="149"/>
      <c r="AL58" s="149"/>
    </row>
    <row r="59" spans="1:41" x14ac:dyDescent="0.2">
      <c r="C59" s="76" t="s">
        <v>47</v>
      </c>
      <c r="M59" s="77"/>
      <c r="O59" s="149" t="s">
        <v>48</v>
      </c>
      <c r="P59" s="149"/>
      <c r="Q59" s="149"/>
      <c r="R59" s="149"/>
      <c r="S59" s="149"/>
      <c r="T59" s="149"/>
      <c r="U59" s="149"/>
      <c r="AF59" s="149" t="s">
        <v>49</v>
      </c>
      <c r="AG59" s="149"/>
      <c r="AH59" s="149"/>
      <c r="AI59" s="149"/>
      <c r="AJ59" s="149"/>
      <c r="AK59" s="149"/>
      <c r="AL59" s="149"/>
    </row>
  </sheetData>
  <mergeCells count="11">
    <mergeCell ref="A52:C52"/>
    <mergeCell ref="AF58:AL58"/>
    <mergeCell ref="O59:U59"/>
    <mergeCell ref="AF59:AL59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WVJ983060:WVJ983091 IX18:IX51 ST18:ST51 ACP18:ACP51 AML18:AML51 AWH18:AWH51 BGD18:BGD51 BPZ18:BPZ51 BZV18:BZV51 CJR18:CJR51 CTN18:CTN51 DDJ18:DDJ51 DNF18:DNF51 DXB18:DXB51 EGX18:EGX51 EQT18:EQT51 FAP18:FAP51 FKL18:FKL51 FUH18:FUH51 GED18:GED51 GNZ18:GNZ51 GXV18:GXV51 HHR18:HHR51 HRN18:HRN51 IBJ18:IBJ51 ILF18:ILF51 IVB18:IVB51 JEX18:JEX51 JOT18:JOT51 JYP18:JYP51 KIL18:KIL51 KSH18:KSH51 LCD18:LCD51 LLZ18:LLZ51 LVV18:LVV51 MFR18:MFR51 MPN18:MPN51 MZJ18:MZJ51 NJF18:NJF51 NTB18:NTB51 OCX18:OCX51 OMT18:OMT51 OWP18:OWP51 PGL18:PGL51 PQH18:PQH51 QAD18:QAD51 QJZ18:QJZ51 QTV18:QTV51 RDR18:RDR51 RNN18:RNN51 RXJ18:RXJ51 SHF18:SHF51 SRB18:SRB51 TAX18:TAX51 TKT18:TKT51 TUP18:TUP51 UEL18:UEL51 UOH18:UOH51 UYD18:UYD51 VHZ18:VHZ51 VRV18:VRV51 WBR18:WBR51 WLN18:WLN51 WVJ18:WVJ51 B65556:B65587 IX65556:IX65587 ST65556:ST65587 ACP65556:ACP65587 AML65556:AML65587 AWH65556:AWH65587 BGD65556:BGD65587 BPZ65556:BPZ65587 BZV65556:BZV65587 CJR65556:CJR65587 CTN65556:CTN65587 DDJ65556:DDJ65587 DNF65556:DNF65587 DXB65556:DXB65587 EGX65556:EGX65587 EQT65556:EQT65587 FAP65556:FAP65587 FKL65556:FKL65587 FUH65556:FUH65587 GED65556:GED65587 GNZ65556:GNZ65587 GXV65556:GXV65587 HHR65556:HHR65587 HRN65556:HRN65587 IBJ65556:IBJ65587 ILF65556:ILF65587 IVB65556:IVB65587 JEX65556:JEX65587 JOT65556:JOT65587 JYP65556:JYP65587 KIL65556:KIL65587 KSH65556:KSH65587 LCD65556:LCD65587 LLZ65556:LLZ65587 LVV65556:LVV65587 MFR65556:MFR65587 MPN65556:MPN65587 MZJ65556:MZJ65587 NJF65556:NJF65587 NTB65556:NTB65587 OCX65556:OCX65587 OMT65556:OMT65587 OWP65556:OWP65587 PGL65556:PGL65587 PQH65556:PQH65587 QAD65556:QAD65587 QJZ65556:QJZ65587 QTV65556:QTV65587 RDR65556:RDR65587 RNN65556:RNN65587 RXJ65556:RXJ65587 SHF65556:SHF65587 SRB65556:SRB65587 TAX65556:TAX65587 TKT65556:TKT65587 TUP65556:TUP65587 UEL65556:UEL65587 UOH65556:UOH65587 UYD65556:UYD65587 VHZ65556:VHZ65587 VRV65556:VRV65587 WBR65556:WBR65587 WLN65556:WLN65587 WVJ65556:WVJ65587 B131092:B131123 IX131092:IX131123 ST131092:ST131123 ACP131092:ACP131123 AML131092:AML131123 AWH131092:AWH131123 BGD131092:BGD131123 BPZ131092:BPZ131123 BZV131092:BZV131123 CJR131092:CJR131123 CTN131092:CTN131123 DDJ131092:DDJ131123 DNF131092:DNF131123 DXB131092:DXB131123 EGX131092:EGX131123 EQT131092:EQT131123 FAP131092:FAP131123 FKL131092:FKL131123 FUH131092:FUH131123 GED131092:GED131123 GNZ131092:GNZ131123 GXV131092:GXV131123 HHR131092:HHR131123 HRN131092:HRN131123 IBJ131092:IBJ131123 ILF131092:ILF131123 IVB131092:IVB131123 JEX131092:JEX131123 JOT131092:JOT131123 JYP131092:JYP131123 KIL131092:KIL131123 KSH131092:KSH131123 LCD131092:LCD131123 LLZ131092:LLZ131123 LVV131092:LVV131123 MFR131092:MFR131123 MPN131092:MPN131123 MZJ131092:MZJ131123 NJF131092:NJF131123 NTB131092:NTB131123 OCX131092:OCX131123 OMT131092:OMT131123 OWP131092:OWP131123 PGL131092:PGL131123 PQH131092:PQH131123 QAD131092:QAD131123 QJZ131092:QJZ131123 QTV131092:QTV131123 RDR131092:RDR131123 RNN131092:RNN131123 RXJ131092:RXJ131123 SHF131092:SHF131123 SRB131092:SRB131123 TAX131092:TAX131123 TKT131092:TKT131123 TUP131092:TUP131123 UEL131092:UEL131123 UOH131092:UOH131123 UYD131092:UYD131123 VHZ131092:VHZ131123 VRV131092:VRV131123 WBR131092:WBR131123 WLN131092:WLN131123 WVJ131092:WVJ131123 B196628:B196659 IX196628:IX196659 ST196628:ST196659 ACP196628:ACP196659 AML196628:AML196659 AWH196628:AWH196659 BGD196628:BGD196659 BPZ196628:BPZ196659 BZV196628:BZV196659 CJR196628:CJR196659 CTN196628:CTN196659 DDJ196628:DDJ196659 DNF196628:DNF196659 DXB196628:DXB196659 EGX196628:EGX196659 EQT196628:EQT196659 FAP196628:FAP196659 FKL196628:FKL196659 FUH196628:FUH196659 GED196628:GED196659 GNZ196628:GNZ196659 GXV196628:GXV196659 HHR196628:HHR196659 HRN196628:HRN196659 IBJ196628:IBJ196659 ILF196628:ILF196659 IVB196628:IVB196659 JEX196628:JEX196659 JOT196628:JOT196659 JYP196628:JYP196659 KIL196628:KIL196659 KSH196628:KSH196659 LCD196628:LCD196659 LLZ196628:LLZ196659 LVV196628:LVV196659 MFR196628:MFR196659 MPN196628:MPN196659 MZJ196628:MZJ196659 NJF196628:NJF196659 NTB196628:NTB196659 OCX196628:OCX196659 OMT196628:OMT196659 OWP196628:OWP196659 PGL196628:PGL196659 PQH196628:PQH196659 QAD196628:QAD196659 QJZ196628:QJZ196659 QTV196628:QTV196659 RDR196628:RDR196659 RNN196628:RNN196659 RXJ196628:RXJ196659 SHF196628:SHF196659 SRB196628:SRB196659 TAX196628:TAX196659 TKT196628:TKT196659 TUP196628:TUP196659 UEL196628:UEL196659 UOH196628:UOH196659 UYD196628:UYD196659 VHZ196628:VHZ196659 VRV196628:VRV196659 WBR196628:WBR196659 WLN196628:WLN196659 WVJ196628:WVJ196659 B262164:B262195 IX262164:IX262195 ST262164:ST262195 ACP262164:ACP262195 AML262164:AML262195 AWH262164:AWH262195 BGD262164:BGD262195 BPZ262164:BPZ262195 BZV262164:BZV262195 CJR262164:CJR262195 CTN262164:CTN262195 DDJ262164:DDJ262195 DNF262164:DNF262195 DXB262164:DXB262195 EGX262164:EGX262195 EQT262164:EQT262195 FAP262164:FAP262195 FKL262164:FKL262195 FUH262164:FUH262195 GED262164:GED262195 GNZ262164:GNZ262195 GXV262164:GXV262195 HHR262164:HHR262195 HRN262164:HRN262195 IBJ262164:IBJ262195 ILF262164:ILF262195 IVB262164:IVB262195 JEX262164:JEX262195 JOT262164:JOT262195 JYP262164:JYP262195 KIL262164:KIL262195 KSH262164:KSH262195 LCD262164:LCD262195 LLZ262164:LLZ262195 LVV262164:LVV262195 MFR262164:MFR262195 MPN262164:MPN262195 MZJ262164:MZJ262195 NJF262164:NJF262195 NTB262164:NTB262195 OCX262164:OCX262195 OMT262164:OMT262195 OWP262164:OWP262195 PGL262164:PGL262195 PQH262164:PQH262195 QAD262164:QAD262195 QJZ262164:QJZ262195 QTV262164:QTV262195 RDR262164:RDR262195 RNN262164:RNN262195 RXJ262164:RXJ262195 SHF262164:SHF262195 SRB262164:SRB262195 TAX262164:TAX262195 TKT262164:TKT262195 TUP262164:TUP262195 UEL262164:UEL262195 UOH262164:UOH262195 UYD262164:UYD262195 VHZ262164:VHZ262195 VRV262164:VRV262195 WBR262164:WBR262195 WLN262164:WLN262195 WVJ262164:WVJ262195 B327700:B327731 IX327700:IX327731 ST327700:ST327731 ACP327700:ACP327731 AML327700:AML327731 AWH327700:AWH327731 BGD327700:BGD327731 BPZ327700:BPZ327731 BZV327700:BZV327731 CJR327700:CJR327731 CTN327700:CTN327731 DDJ327700:DDJ327731 DNF327700:DNF327731 DXB327700:DXB327731 EGX327700:EGX327731 EQT327700:EQT327731 FAP327700:FAP327731 FKL327700:FKL327731 FUH327700:FUH327731 GED327700:GED327731 GNZ327700:GNZ327731 GXV327700:GXV327731 HHR327700:HHR327731 HRN327700:HRN327731 IBJ327700:IBJ327731 ILF327700:ILF327731 IVB327700:IVB327731 JEX327700:JEX327731 JOT327700:JOT327731 JYP327700:JYP327731 KIL327700:KIL327731 KSH327700:KSH327731 LCD327700:LCD327731 LLZ327700:LLZ327731 LVV327700:LVV327731 MFR327700:MFR327731 MPN327700:MPN327731 MZJ327700:MZJ327731 NJF327700:NJF327731 NTB327700:NTB327731 OCX327700:OCX327731 OMT327700:OMT327731 OWP327700:OWP327731 PGL327700:PGL327731 PQH327700:PQH327731 QAD327700:QAD327731 QJZ327700:QJZ327731 QTV327700:QTV327731 RDR327700:RDR327731 RNN327700:RNN327731 RXJ327700:RXJ327731 SHF327700:SHF327731 SRB327700:SRB327731 TAX327700:TAX327731 TKT327700:TKT327731 TUP327700:TUP327731 UEL327700:UEL327731 UOH327700:UOH327731 UYD327700:UYD327731 VHZ327700:VHZ327731 VRV327700:VRV327731 WBR327700:WBR327731 WLN327700:WLN327731 WVJ327700:WVJ327731 B393236:B393267 IX393236:IX393267 ST393236:ST393267 ACP393236:ACP393267 AML393236:AML393267 AWH393236:AWH393267 BGD393236:BGD393267 BPZ393236:BPZ393267 BZV393236:BZV393267 CJR393236:CJR393267 CTN393236:CTN393267 DDJ393236:DDJ393267 DNF393236:DNF393267 DXB393236:DXB393267 EGX393236:EGX393267 EQT393236:EQT393267 FAP393236:FAP393267 FKL393236:FKL393267 FUH393236:FUH393267 GED393236:GED393267 GNZ393236:GNZ393267 GXV393236:GXV393267 HHR393236:HHR393267 HRN393236:HRN393267 IBJ393236:IBJ393267 ILF393236:ILF393267 IVB393236:IVB393267 JEX393236:JEX393267 JOT393236:JOT393267 JYP393236:JYP393267 KIL393236:KIL393267 KSH393236:KSH393267 LCD393236:LCD393267 LLZ393236:LLZ393267 LVV393236:LVV393267 MFR393236:MFR393267 MPN393236:MPN393267 MZJ393236:MZJ393267 NJF393236:NJF393267 NTB393236:NTB393267 OCX393236:OCX393267 OMT393236:OMT393267 OWP393236:OWP393267 PGL393236:PGL393267 PQH393236:PQH393267 QAD393236:QAD393267 QJZ393236:QJZ393267 QTV393236:QTV393267 RDR393236:RDR393267 RNN393236:RNN393267 RXJ393236:RXJ393267 SHF393236:SHF393267 SRB393236:SRB393267 TAX393236:TAX393267 TKT393236:TKT393267 TUP393236:TUP393267 UEL393236:UEL393267 UOH393236:UOH393267 UYD393236:UYD393267 VHZ393236:VHZ393267 VRV393236:VRV393267 WBR393236:WBR393267 WLN393236:WLN393267 WVJ393236:WVJ393267 B458772:B458803 IX458772:IX458803 ST458772:ST458803 ACP458772:ACP458803 AML458772:AML458803 AWH458772:AWH458803 BGD458772:BGD458803 BPZ458772:BPZ458803 BZV458772:BZV458803 CJR458772:CJR458803 CTN458772:CTN458803 DDJ458772:DDJ458803 DNF458772:DNF458803 DXB458772:DXB458803 EGX458772:EGX458803 EQT458772:EQT458803 FAP458772:FAP458803 FKL458772:FKL458803 FUH458772:FUH458803 GED458772:GED458803 GNZ458772:GNZ458803 GXV458772:GXV458803 HHR458772:HHR458803 HRN458772:HRN458803 IBJ458772:IBJ458803 ILF458772:ILF458803 IVB458772:IVB458803 JEX458772:JEX458803 JOT458772:JOT458803 JYP458772:JYP458803 KIL458772:KIL458803 KSH458772:KSH458803 LCD458772:LCD458803 LLZ458772:LLZ458803 LVV458772:LVV458803 MFR458772:MFR458803 MPN458772:MPN458803 MZJ458772:MZJ458803 NJF458772:NJF458803 NTB458772:NTB458803 OCX458772:OCX458803 OMT458772:OMT458803 OWP458772:OWP458803 PGL458772:PGL458803 PQH458772:PQH458803 QAD458772:QAD458803 QJZ458772:QJZ458803 QTV458772:QTV458803 RDR458772:RDR458803 RNN458772:RNN458803 RXJ458772:RXJ458803 SHF458772:SHF458803 SRB458772:SRB458803 TAX458772:TAX458803 TKT458772:TKT458803 TUP458772:TUP458803 UEL458772:UEL458803 UOH458772:UOH458803 UYD458772:UYD458803 VHZ458772:VHZ458803 VRV458772:VRV458803 WBR458772:WBR458803 WLN458772:WLN458803 WVJ458772:WVJ458803 B524308:B524339 IX524308:IX524339 ST524308:ST524339 ACP524308:ACP524339 AML524308:AML524339 AWH524308:AWH524339 BGD524308:BGD524339 BPZ524308:BPZ524339 BZV524308:BZV524339 CJR524308:CJR524339 CTN524308:CTN524339 DDJ524308:DDJ524339 DNF524308:DNF524339 DXB524308:DXB524339 EGX524308:EGX524339 EQT524308:EQT524339 FAP524308:FAP524339 FKL524308:FKL524339 FUH524308:FUH524339 GED524308:GED524339 GNZ524308:GNZ524339 GXV524308:GXV524339 HHR524308:HHR524339 HRN524308:HRN524339 IBJ524308:IBJ524339 ILF524308:ILF524339 IVB524308:IVB524339 JEX524308:JEX524339 JOT524308:JOT524339 JYP524308:JYP524339 KIL524308:KIL524339 KSH524308:KSH524339 LCD524308:LCD524339 LLZ524308:LLZ524339 LVV524308:LVV524339 MFR524308:MFR524339 MPN524308:MPN524339 MZJ524308:MZJ524339 NJF524308:NJF524339 NTB524308:NTB524339 OCX524308:OCX524339 OMT524308:OMT524339 OWP524308:OWP524339 PGL524308:PGL524339 PQH524308:PQH524339 QAD524308:QAD524339 QJZ524308:QJZ524339 QTV524308:QTV524339 RDR524308:RDR524339 RNN524308:RNN524339 RXJ524308:RXJ524339 SHF524308:SHF524339 SRB524308:SRB524339 TAX524308:TAX524339 TKT524308:TKT524339 TUP524308:TUP524339 UEL524308:UEL524339 UOH524308:UOH524339 UYD524308:UYD524339 VHZ524308:VHZ524339 VRV524308:VRV524339 WBR524308:WBR524339 WLN524308:WLN524339 WVJ524308:WVJ524339 B589844:B589875 IX589844:IX589875 ST589844:ST589875 ACP589844:ACP589875 AML589844:AML589875 AWH589844:AWH589875 BGD589844:BGD589875 BPZ589844:BPZ589875 BZV589844:BZV589875 CJR589844:CJR589875 CTN589844:CTN589875 DDJ589844:DDJ589875 DNF589844:DNF589875 DXB589844:DXB589875 EGX589844:EGX589875 EQT589844:EQT589875 FAP589844:FAP589875 FKL589844:FKL589875 FUH589844:FUH589875 GED589844:GED589875 GNZ589844:GNZ589875 GXV589844:GXV589875 HHR589844:HHR589875 HRN589844:HRN589875 IBJ589844:IBJ589875 ILF589844:ILF589875 IVB589844:IVB589875 JEX589844:JEX589875 JOT589844:JOT589875 JYP589844:JYP589875 KIL589844:KIL589875 KSH589844:KSH589875 LCD589844:LCD589875 LLZ589844:LLZ589875 LVV589844:LVV589875 MFR589844:MFR589875 MPN589844:MPN589875 MZJ589844:MZJ589875 NJF589844:NJF589875 NTB589844:NTB589875 OCX589844:OCX589875 OMT589844:OMT589875 OWP589844:OWP589875 PGL589844:PGL589875 PQH589844:PQH589875 QAD589844:QAD589875 QJZ589844:QJZ589875 QTV589844:QTV589875 RDR589844:RDR589875 RNN589844:RNN589875 RXJ589844:RXJ589875 SHF589844:SHF589875 SRB589844:SRB589875 TAX589844:TAX589875 TKT589844:TKT589875 TUP589844:TUP589875 UEL589844:UEL589875 UOH589844:UOH589875 UYD589844:UYD589875 VHZ589844:VHZ589875 VRV589844:VRV589875 WBR589844:WBR589875 WLN589844:WLN589875 WVJ589844:WVJ589875 B655380:B655411 IX655380:IX655411 ST655380:ST655411 ACP655380:ACP655411 AML655380:AML655411 AWH655380:AWH655411 BGD655380:BGD655411 BPZ655380:BPZ655411 BZV655380:BZV655411 CJR655380:CJR655411 CTN655380:CTN655411 DDJ655380:DDJ655411 DNF655380:DNF655411 DXB655380:DXB655411 EGX655380:EGX655411 EQT655380:EQT655411 FAP655380:FAP655411 FKL655380:FKL655411 FUH655380:FUH655411 GED655380:GED655411 GNZ655380:GNZ655411 GXV655380:GXV655411 HHR655380:HHR655411 HRN655380:HRN655411 IBJ655380:IBJ655411 ILF655380:ILF655411 IVB655380:IVB655411 JEX655380:JEX655411 JOT655380:JOT655411 JYP655380:JYP655411 KIL655380:KIL655411 KSH655380:KSH655411 LCD655380:LCD655411 LLZ655380:LLZ655411 LVV655380:LVV655411 MFR655380:MFR655411 MPN655380:MPN655411 MZJ655380:MZJ655411 NJF655380:NJF655411 NTB655380:NTB655411 OCX655380:OCX655411 OMT655380:OMT655411 OWP655380:OWP655411 PGL655380:PGL655411 PQH655380:PQH655411 QAD655380:QAD655411 QJZ655380:QJZ655411 QTV655380:QTV655411 RDR655380:RDR655411 RNN655380:RNN655411 RXJ655380:RXJ655411 SHF655380:SHF655411 SRB655380:SRB655411 TAX655380:TAX655411 TKT655380:TKT655411 TUP655380:TUP655411 UEL655380:UEL655411 UOH655380:UOH655411 UYD655380:UYD655411 VHZ655380:VHZ655411 VRV655380:VRV655411 WBR655380:WBR655411 WLN655380:WLN655411 WVJ655380:WVJ655411 B720916:B720947 IX720916:IX720947 ST720916:ST720947 ACP720916:ACP720947 AML720916:AML720947 AWH720916:AWH720947 BGD720916:BGD720947 BPZ720916:BPZ720947 BZV720916:BZV720947 CJR720916:CJR720947 CTN720916:CTN720947 DDJ720916:DDJ720947 DNF720916:DNF720947 DXB720916:DXB720947 EGX720916:EGX720947 EQT720916:EQT720947 FAP720916:FAP720947 FKL720916:FKL720947 FUH720916:FUH720947 GED720916:GED720947 GNZ720916:GNZ720947 GXV720916:GXV720947 HHR720916:HHR720947 HRN720916:HRN720947 IBJ720916:IBJ720947 ILF720916:ILF720947 IVB720916:IVB720947 JEX720916:JEX720947 JOT720916:JOT720947 JYP720916:JYP720947 KIL720916:KIL720947 KSH720916:KSH720947 LCD720916:LCD720947 LLZ720916:LLZ720947 LVV720916:LVV720947 MFR720916:MFR720947 MPN720916:MPN720947 MZJ720916:MZJ720947 NJF720916:NJF720947 NTB720916:NTB720947 OCX720916:OCX720947 OMT720916:OMT720947 OWP720916:OWP720947 PGL720916:PGL720947 PQH720916:PQH720947 QAD720916:QAD720947 QJZ720916:QJZ720947 QTV720916:QTV720947 RDR720916:RDR720947 RNN720916:RNN720947 RXJ720916:RXJ720947 SHF720916:SHF720947 SRB720916:SRB720947 TAX720916:TAX720947 TKT720916:TKT720947 TUP720916:TUP720947 UEL720916:UEL720947 UOH720916:UOH720947 UYD720916:UYD720947 VHZ720916:VHZ720947 VRV720916:VRV720947 WBR720916:WBR720947 WLN720916:WLN720947 WVJ720916:WVJ720947 B786452:B786483 IX786452:IX786483 ST786452:ST786483 ACP786452:ACP786483 AML786452:AML786483 AWH786452:AWH786483 BGD786452:BGD786483 BPZ786452:BPZ786483 BZV786452:BZV786483 CJR786452:CJR786483 CTN786452:CTN786483 DDJ786452:DDJ786483 DNF786452:DNF786483 DXB786452:DXB786483 EGX786452:EGX786483 EQT786452:EQT786483 FAP786452:FAP786483 FKL786452:FKL786483 FUH786452:FUH786483 GED786452:GED786483 GNZ786452:GNZ786483 GXV786452:GXV786483 HHR786452:HHR786483 HRN786452:HRN786483 IBJ786452:IBJ786483 ILF786452:ILF786483 IVB786452:IVB786483 JEX786452:JEX786483 JOT786452:JOT786483 JYP786452:JYP786483 KIL786452:KIL786483 KSH786452:KSH786483 LCD786452:LCD786483 LLZ786452:LLZ786483 LVV786452:LVV786483 MFR786452:MFR786483 MPN786452:MPN786483 MZJ786452:MZJ786483 NJF786452:NJF786483 NTB786452:NTB786483 OCX786452:OCX786483 OMT786452:OMT786483 OWP786452:OWP786483 PGL786452:PGL786483 PQH786452:PQH786483 QAD786452:QAD786483 QJZ786452:QJZ786483 QTV786452:QTV786483 RDR786452:RDR786483 RNN786452:RNN786483 RXJ786452:RXJ786483 SHF786452:SHF786483 SRB786452:SRB786483 TAX786452:TAX786483 TKT786452:TKT786483 TUP786452:TUP786483 UEL786452:UEL786483 UOH786452:UOH786483 UYD786452:UYD786483 VHZ786452:VHZ786483 VRV786452:VRV786483 WBR786452:WBR786483 WLN786452:WLN786483 WVJ786452:WVJ786483 B851988:B852019 IX851988:IX852019 ST851988:ST852019 ACP851988:ACP852019 AML851988:AML852019 AWH851988:AWH852019 BGD851988:BGD852019 BPZ851988:BPZ852019 BZV851988:BZV852019 CJR851988:CJR852019 CTN851988:CTN852019 DDJ851988:DDJ852019 DNF851988:DNF852019 DXB851988:DXB852019 EGX851988:EGX852019 EQT851988:EQT852019 FAP851988:FAP852019 FKL851988:FKL852019 FUH851988:FUH852019 GED851988:GED852019 GNZ851988:GNZ852019 GXV851988:GXV852019 HHR851988:HHR852019 HRN851988:HRN852019 IBJ851988:IBJ852019 ILF851988:ILF852019 IVB851988:IVB852019 JEX851988:JEX852019 JOT851988:JOT852019 JYP851988:JYP852019 KIL851988:KIL852019 KSH851988:KSH852019 LCD851988:LCD852019 LLZ851988:LLZ852019 LVV851988:LVV852019 MFR851988:MFR852019 MPN851988:MPN852019 MZJ851988:MZJ852019 NJF851988:NJF852019 NTB851988:NTB852019 OCX851988:OCX852019 OMT851988:OMT852019 OWP851988:OWP852019 PGL851988:PGL852019 PQH851988:PQH852019 QAD851988:QAD852019 QJZ851988:QJZ852019 QTV851988:QTV852019 RDR851988:RDR852019 RNN851988:RNN852019 RXJ851988:RXJ852019 SHF851988:SHF852019 SRB851988:SRB852019 TAX851988:TAX852019 TKT851988:TKT852019 TUP851988:TUP852019 UEL851988:UEL852019 UOH851988:UOH852019 UYD851988:UYD852019 VHZ851988:VHZ852019 VRV851988:VRV852019 WBR851988:WBR852019 WLN851988:WLN852019 WVJ851988:WVJ852019 B917524:B917555 IX917524:IX917555 ST917524:ST917555 ACP917524:ACP917555 AML917524:AML917555 AWH917524:AWH917555 BGD917524:BGD917555 BPZ917524:BPZ917555 BZV917524:BZV917555 CJR917524:CJR917555 CTN917524:CTN917555 DDJ917524:DDJ917555 DNF917524:DNF917555 DXB917524:DXB917555 EGX917524:EGX917555 EQT917524:EQT917555 FAP917524:FAP917555 FKL917524:FKL917555 FUH917524:FUH917555 GED917524:GED917555 GNZ917524:GNZ917555 GXV917524:GXV917555 HHR917524:HHR917555 HRN917524:HRN917555 IBJ917524:IBJ917555 ILF917524:ILF917555 IVB917524:IVB917555 JEX917524:JEX917555 JOT917524:JOT917555 JYP917524:JYP917555 KIL917524:KIL917555 KSH917524:KSH917555 LCD917524:LCD917555 LLZ917524:LLZ917555 LVV917524:LVV917555 MFR917524:MFR917555 MPN917524:MPN917555 MZJ917524:MZJ917555 NJF917524:NJF917555 NTB917524:NTB917555 OCX917524:OCX917555 OMT917524:OMT917555 OWP917524:OWP917555 PGL917524:PGL917555 PQH917524:PQH917555 QAD917524:QAD917555 QJZ917524:QJZ917555 QTV917524:QTV917555 RDR917524:RDR917555 RNN917524:RNN917555 RXJ917524:RXJ917555 SHF917524:SHF917555 SRB917524:SRB917555 TAX917524:TAX917555 TKT917524:TKT917555 TUP917524:TUP917555 UEL917524:UEL917555 UOH917524:UOH917555 UYD917524:UYD917555 VHZ917524:VHZ917555 VRV917524:VRV917555 WBR917524:WBR917555 WLN917524:WLN917555 WVJ917524:WVJ917555 B983060:B983091 IX983060:IX983091 ST983060:ST983091 ACP983060:ACP983091 AML983060:AML983091 AWH983060:AWH983091 BGD983060:BGD983091 BPZ983060:BPZ983091 BZV983060:BZV983091 CJR983060:CJR983091 CTN983060:CTN983091 DDJ983060:DDJ983091 DNF983060:DNF983091 DXB983060:DXB983091 EGX983060:EGX983091 EQT983060:EQT983091 FAP983060:FAP983091 FKL983060:FKL983091 FUH983060:FUH983091 GED983060:GED983091 GNZ983060:GNZ983091 GXV983060:GXV983091 HHR983060:HHR983091 HRN983060:HRN983091 IBJ983060:IBJ983091 ILF983060:ILF983091 IVB983060:IVB983091 JEX983060:JEX983091 JOT983060:JOT983091 JYP983060:JYP983091 KIL983060:KIL983091 KSH983060:KSH983091 LCD983060:LCD983091 LLZ983060:LLZ983091 LVV983060:LVV983091 MFR983060:MFR983091 MPN983060:MPN983091 MZJ983060:MZJ983091 NJF983060:NJF983091 NTB983060:NTB983091 OCX983060:OCX983091 OMT983060:OMT983091 OWP983060:OWP983091 PGL983060:PGL983091 PQH983060:PQH983091 QAD983060:QAD983091 QJZ983060:QJZ983091 QTV983060:QTV983091 RDR983060:RDR983091 RNN983060:RNN983091 RXJ983060:RXJ983091 SHF983060:SHF983091 SRB983060:SRB983091 TAX983060:TAX983091 TKT983060:TKT983091 TUP983060:TUP983091 UEL983060:UEL983091 UOH983060:UOH983091 UYD983060:UYD983091 VHZ983060:VHZ983091 VRV983060:VRV983091 WBR983060:WBR983091 WLN983060:WLN983091 B18:B51" xr:uid="{00000000-0002-0000-0000-000000000000}">
      <formula1>RodzajeZajec</formula1>
    </dataValidation>
  </dataValidations>
  <printOptions horizontalCentered="1"/>
  <pageMargins left="0" right="0" top="0.98425196850393704" bottom="0.39370078740157483" header="0.51181102362204722" footer="0.19685039370078741"/>
  <pageSetup paperSize="9" scale="45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47"/>
  <sheetViews>
    <sheetView showZeros="0" showWhiteSpace="0" view="pageLayout" zoomScale="80" zoomScaleNormal="130" zoomScaleSheetLayoutView="100" zoomScalePageLayoutView="80" workbookViewId="0">
      <selection activeCell="A12" sqref="A12"/>
    </sheetView>
  </sheetViews>
  <sheetFormatPr defaultColWidth="11.42578125" defaultRowHeight="12.75" x14ac:dyDescent="0.2"/>
  <cols>
    <col min="1" max="1" width="4.28515625" style="44" customWidth="1"/>
    <col min="2" max="2" width="26.7109375" style="44" customWidth="1"/>
    <col min="3" max="3" width="38.140625" style="44" bestFit="1" customWidth="1"/>
    <col min="4" max="4" width="6" style="44" bestFit="1" customWidth="1"/>
    <col min="5" max="8" width="5.7109375" style="44" customWidth="1"/>
    <col min="9" max="9" width="6" style="44" bestFit="1" customWidth="1"/>
    <col min="10" max="16" width="5.7109375" style="44" customWidth="1"/>
    <col min="17" max="19" width="6" style="44" bestFit="1" customWidth="1"/>
    <col min="20" max="20" width="5.7109375" style="44" customWidth="1"/>
    <col min="21" max="21" width="5.7109375" style="45" customWidth="1"/>
    <col min="22" max="26" width="5.7109375" style="44" customWidth="1"/>
    <col min="27" max="27" width="6" style="44" bestFit="1" customWidth="1"/>
    <col min="28" max="34" width="5.7109375" style="44" customWidth="1"/>
    <col min="35" max="35" width="6" style="44" bestFit="1" customWidth="1"/>
    <col min="36" max="36" width="5.85546875" style="44" customWidth="1"/>
    <col min="37" max="37" width="6" style="44" bestFit="1" customWidth="1"/>
    <col min="38" max="38" width="5.7109375" style="44" customWidth="1"/>
    <col min="39" max="39" width="5.7109375" style="45" customWidth="1"/>
    <col min="40" max="40" width="7.140625" style="44" bestFit="1" customWidth="1"/>
    <col min="41" max="41" width="5.7109375" style="44" customWidth="1"/>
    <col min="42" max="256" width="11.42578125" style="44"/>
    <col min="257" max="257" width="4.28515625" style="44" customWidth="1"/>
    <col min="258" max="258" width="26.7109375" style="44" customWidth="1"/>
    <col min="259" max="259" width="38.140625" style="44" bestFit="1" customWidth="1"/>
    <col min="260" max="260" width="6" style="44" bestFit="1" customWidth="1"/>
    <col min="261" max="264" width="5.7109375" style="44" customWidth="1"/>
    <col min="265" max="265" width="6" style="44" bestFit="1" customWidth="1"/>
    <col min="266" max="272" width="5.7109375" style="44" customWidth="1"/>
    <col min="273" max="275" width="6" style="44" bestFit="1" customWidth="1"/>
    <col min="276" max="282" width="5.7109375" style="44" customWidth="1"/>
    <col min="283" max="283" width="6" style="44" bestFit="1" customWidth="1"/>
    <col min="284" max="290" width="5.7109375" style="44" customWidth="1"/>
    <col min="291" max="291" width="6" style="44" bestFit="1" customWidth="1"/>
    <col min="292" max="292" width="5.85546875" style="44" customWidth="1"/>
    <col min="293" max="293" width="6" style="44" bestFit="1" customWidth="1"/>
    <col min="294" max="295" width="5.7109375" style="44" customWidth="1"/>
    <col min="296" max="296" width="7.140625" style="44" bestFit="1" customWidth="1"/>
    <col min="297" max="297" width="5.7109375" style="44" customWidth="1"/>
    <col min="298" max="512" width="11.42578125" style="44"/>
    <col min="513" max="513" width="4.28515625" style="44" customWidth="1"/>
    <col min="514" max="514" width="26.7109375" style="44" customWidth="1"/>
    <col min="515" max="515" width="38.140625" style="44" bestFit="1" customWidth="1"/>
    <col min="516" max="516" width="6" style="44" bestFit="1" customWidth="1"/>
    <col min="517" max="520" width="5.7109375" style="44" customWidth="1"/>
    <col min="521" max="521" width="6" style="44" bestFit="1" customWidth="1"/>
    <col min="522" max="528" width="5.7109375" style="44" customWidth="1"/>
    <col min="529" max="531" width="6" style="44" bestFit="1" customWidth="1"/>
    <col min="532" max="538" width="5.7109375" style="44" customWidth="1"/>
    <col min="539" max="539" width="6" style="44" bestFit="1" customWidth="1"/>
    <col min="540" max="546" width="5.7109375" style="44" customWidth="1"/>
    <col min="547" max="547" width="6" style="44" bestFit="1" customWidth="1"/>
    <col min="548" max="548" width="5.85546875" style="44" customWidth="1"/>
    <col min="549" max="549" width="6" style="44" bestFit="1" customWidth="1"/>
    <col min="550" max="551" width="5.7109375" style="44" customWidth="1"/>
    <col min="552" max="552" width="7.140625" style="44" bestFit="1" customWidth="1"/>
    <col min="553" max="553" width="5.7109375" style="44" customWidth="1"/>
    <col min="554" max="768" width="11.42578125" style="44"/>
    <col min="769" max="769" width="4.28515625" style="44" customWidth="1"/>
    <col min="770" max="770" width="26.7109375" style="44" customWidth="1"/>
    <col min="771" max="771" width="38.140625" style="44" bestFit="1" customWidth="1"/>
    <col min="772" max="772" width="6" style="44" bestFit="1" customWidth="1"/>
    <col min="773" max="776" width="5.7109375" style="44" customWidth="1"/>
    <col min="777" max="777" width="6" style="44" bestFit="1" customWidth="1"/>
    <col min="778" max="784" width="5.7109375" style="44" customWidth="1"/>
    <col min="785" max="787" width="6" style="44" bestFit="1" customWidth="1"/>
    <col min="788" max="794" width="5.7109375" style="44" customWidth="1"/>
    <col min="795" max="795" width="6" style="44" bestFit="1" customWidth="1"/>
    <col min="796" max="802" width="5.7109375" style="44" customWidth="1"/>
    <col min="803" max="803" width="6" style="44" bestFit="1" customWidth="1"/>
    <col min="804" max="804" width="5.85546875" style="44" customWidth="1"/>
    <col min="805" max="805" width="6" style="44" bestFit="1" customWidth="1"/>
    <col min="806" max="807" width="5.7109375" style="44" customWidth="1"/>
    <col min="808" max="808" width="7.140625" style="44" bestFit="1" customWidth="1"/>
    <col min="809" max="809" width="5.7109375" style="44" customWidth="1"/>
    <col min="810" max="1024" width="11.42578125" style="44"/>
    <col min="1025" max="1025" width="4.28515625" style="44" customWidth="1"/>
    <col min="1026" max="1026" width="26.7109375" style="44" customWidth="1"/>
    <col min="1027" max="1027" width="38.140625" style="44" bestFit="1" customWidth="1"/>
    <col min="1028" max="1028" width="6" style="44" bestFit="1" customWidth="1"/>
    <col min="1029" max="1032" width="5.7109375" style="44" customWidth="1"/>
    <col min="1033" max="1033" width="6" style="44" bestFit="1" customWidth="1"/>
    <col min="1034" max="1040" width="5.7109375" style="44" customWidth="1"/>
    <col min="1041" max="1043" width="6" style="44" bestFit="1" customWidth="1"/>
    <col min="1044" max="1050" width="5.7109375" style="44" customWidth="1"/>
    <col min="1051" max="1051" width="6" style="44" bestFit="1" customWidth="1"/>
    <col min="1052" max="1058" width="5.7109375" style="44" customWidth="1"/>
    <col min="1059" max="1059" width="6" style="44" bestFit="1" customWidth="1"/>
    <col min="1060" max="1060" width="5.85546875" style="44" customWidth="1"/>
    <col min="1061" max="1061" width="6" style="44" bestFit="1" customWidth="1"/>
    <col min="1062" max="1063" width="5.7109375" style="44" customWidth="1"/>
    <col min="1064" max="1064" width="7.140625" style="44" bestFit="1" customWidth="1"/>
    <col min="1065" max="1065" width="5.7109375" style="44" customWidth="1"/>
    <col min="1066" max="1280" width="11.42578125" style="44"/>
    <col min="1281" max="1281" width="4.28515625" style="44" customWidth="1"/>
    <col min="1282" max="1282" width="26.7109375" style="44" customWidth="1"/>
    <col min="1283" max="1283" width="38.140625" style="44" bestFit="1" customWidth="1"/>
    <col min="1284" max="1284" width="6" style="44" bestFit="1" customWidth="1"/>
    <col min="1285" max="1288" width="5.7109375" style="44" customWidth="1"/>
    <col min="1289" max="1289" width="6" style="44" bestFit="1" customWidth="1"/>
    <col min="1290" max="1296" width="5.7109375" style="44" customWidth="1"/>
    <col min="1297" max="1299" width="6" style="44" bestFit="1" customWidth="1"/>
    <col min="1300" max="1306" width="5.7109375" style="44" customWidth="1"/>
    <col min="1307" max="1307" width="6" style="44" bestFit="1" customWidth="1"/>
    <col min="1308" max="1314" width="5.7109375" style="44" customWidth="1"/>
    <col min="1315" max="1315" width="6" style="44" bestFit="1" customWidth="1"/>
    <col min="1316" max="1316" width="5.85546875" style="44" customWidth="1"/>
    <col min="1317" max="1317" width="6" style="44" bestFit="1" customWidth="1"/>
    <col min="1318" max="1319" width="5.7109375" style="44" customWidth="1"/>
    <col min="1320" max="1320" width="7.140625" style="44" bestFit="1" customWidth="1"/>
    <col min="1321" max="1321" width="5.7109375" style="44" customWidth="1"/>
    <col min="1322" max="1536" width="11.42578125" style="44"/>
    <col min="1537" max="1537" width="4.28515625" style="44" customWidth="1"/>
    <col min="1538" max="1538" width="26.7109375" style="44" customWidth="1"/>
    <col min="1539" max="1539" width="38.140625" style="44" bestFit="1" customWidth="1"/>
    <col min="1540" max="1540" width="6" style="44" bestFit="1" customWidth="1"/>
    <col min="1541" max="1544" width="5.7109375" style="44" customWidth="1"/>
    <col min="1545" max="1545" width="6" style="44" bestFit="1" customWidth="1"/>
    <col min="1546" max="1552" width="5.7109375" style="44" customWidth="1"/>
    <col min="1553" max="1555" width="6" style="44" bestFit="1" customWidth="1"/>
    <col min="1556" max="1562" width="5.7109375" style="44" customWidth="1"/>
    <col min="1563" max="1563" width="6" style="44" bestFit="1" customWidth="1"/>
    <col min="1564" max="1570" width="5.7109375" style="44" customWidth="1"/>
    <col min="1571" max="1571" width="6" style="44" bestFit="1" customWidth="1"/>
    <col min="1572" max="1572" width="5.85546875" style="44" customWidth="1"/>
    <col min="1573" max="1573" width="6" style="44" bestFit="1" customWidth="1"/>
    <col min="1574" max="1575" width="5.7109375" style="44" customWidth="1"/>
    <col min="1576" max="1576" width="7.140625" style="44" bestFit="1" customWidth="1"/>
    <col min="1577" max="1577" width="5.7109375" style="44" customWidth="1"/>
    <col min="1578" max="1792" width="11.42578125" style="44"/>
    <col min="1793" max="1793" width="4.28515625" style="44" customWidth="1"/>
    <col min="1794" max="1794" width="26.7109375" style="44" customWidth="1"/>
    <col min="1795" max="1795" width="38.140625" style="44" bestFit="1" customWidth="1"/>
    <col min="1796" max="1796" width="6" style="44" bestFit="1" customWidth="1"/>
    <col min="1797" max="1800" width="5.7109375" style="44" customWidth="1"/>
    <col min="1801" max="1801" width="6" style="44" bestFit="1" customWidth="1"/>
    <col min="1802" max="1808" width="5.7109375" style="44" customWidth="1"/>
    <col min="1809" max="1811" width="6" style="44" bestFit="1" customWidth="1"/>
    <col min="1812" max="1818" width="5.7109375" style="44" customWidth="1"/>
    <col min="1819" max="1819" width="6" style="44" bestFit="1" customWidth="1"/>
    <col min="1820" max="1826" width="5.7109375" style="44" customWidth="1"/>
    <col min="1827" max="1827" width="6" style="44" bestFit="1" customWidth="1"/>
    <col min="1828" max="1828" width="5.85546875" style="44" customWidth="1"/>
    <col min="1829" max="1829" width="6" style="44" bestFit="1" customWidth="1"/>
    <col min="1830" max="1831" width="5.7109375" style="44" customWidth="1"/>
    <col min="1832" max="1832" width="7.140625" style="44" bestFit="1" customWidth="1"/>
    <col min="1833" max="1833" width="5.7109375" style="44" customWidth="1"/>
    <col min="1834" max="2048" width="11.42578125" style="44"/>
    <col min="2049" max="2049" width="4.28515625" style="44" customWidth="1"/>
    <col min="2050" max="2050" width="26.7109375" style="44" customWidth="1"/>
    <col min="2051" max="2051" width="38.140625" style="44" bestFit="1" customWidth="1"/>
    <col min="2052" max="2052" width="6" style="44" bestFit="1" customWidth="1"/>
    <col min="2053" max="2056" width="5.7109375" style="44" customWidth="1"/>
    <col min="2057" max="2057" width="6" style="44" bestFit="1" customWidth="1"/>
    <col min="2058" max="2064" width="5.7109375" style="44" customWidth="1"/>
    <col min="2065" max="2067" width="6" style="44" bestFit="1" customWidth="1"/>
    <col min="2068" max="2074" width="5.7109375" style="44" customWidth="1"/>
    <col min="2075" max="2075" width="6" style="44" bestFit="1" customWidth="1"/>
    <col min="2076" max="2082" width="5.7109375" style="44" customWidth="1"/>
    <col min="2083" max="2083" width="6" style="44" bestFit="1" customWidth="1"/>
    <col min="2084" max="2084" width="5.85546875" style="44" customWidth="1"/>
    <col min="2085" max="2085" width="6" style="44" bestFit="1" customWidth="1"/>
    <col min="2086" max="2087" width="5.7109375" style="44" customWidth="1"/>
    <col min="2088" max="2088" width="7.140625" style="44" bestFit="1" customWidth="1"/>
    <col min="2089" max="2089" width="5.7109375" style="44" customWidth="1"/>
    <col min="2090" max="2304" width="11.42578125" style="44"/>
    <col min="2305" max="2305" width="4.28515625" style="44" customWidth="1"/>
    <col min="2306" max="2306" width="26.7109375" style="44" customWidth="1"/>
    <col min="2307" max="2307" width="38.140625" style="44" bestFit="1" customWidth="1"/>
    <col min="2308" max="2308" width="6" style="44" bestFit="1" customWidth="1"/>
    <col min="2309" max="2312" width="5.7109375" style="44" customWidth="1"/>
    <col min="2313" max="2313" width="6" style="44" bestFit="1" customWidth="1"/>
    <col min="2314" max="2320" width="5.7109375" style="44" customWidth="1"/>
    <col min="2321" max="2323" width="6" style="44" bestFit="1" customWidth="1"/>
    <col min="2324" max="2330" width="5.7109375" style="44" customWidth="1"/>
    <col min="2331" max="2331" width="6" style="44" bestFit="1" customWidth="1"/>
    <col min="2332" max="2338" width="5.7109375" style="44" customWidth="1"/>
    <col min="2339" max="2339" width="6" style="44" bestFit="1" customWidth="1"/>
    <col min="2340" max="2340" width="5.85546875" style="44" customWidth="1"/>
    <col min="2341" max="2341" width="6" style="44" bestFit="1" customWidth="1"/>
    <col min="2342" max="2343" width="5.7109375" style="44" customWidth="1"/>
    <col min="2344" max="2344" width="7.140625" style="44" bestFit="1" customWidth="1"/>
    <col min="2345" max="2345" width="5.7109375" style="44" customWidth="1"/>
    <col min="2346" max="2560" width="11.42578125" style="44"/>
    <col min="2561" max="2561" width="4.28515625" style="44" customWidth="1"/>
    <col min="2562" max="2562" width="26.7109375" style="44" customWidth="1"/>
    <col min="2563" max="2563" width="38.140625" style="44" bestFit="1" customWidth="1"/>
    <col min="2564" max="2564" width="6" style="44" bestFit="1" customWidth="1"/>
    <col min="2565" max="2568" width="5.7109375" style="44" customWidth="1"/>
    <col min="2569" max="2569" width="6" style="44" bestFit="1" customWidth="1"/>
    <col min="2570" max="2576" width="5.7109375" style="44" customWidth="1"/>
    <col min="2577" max="2579" width="6" style="44" bestFit="1" customWidth="1"/>
    <col min="2580" max="2586" width="5.7109375" style="44" customWidth="1"/>
    <col min="2587" max="2587" width="6" style="44" bestFit="1" customWidth="1"/>
    <col min="2588" max="2594" width="5.7109375" style="44" customWidth="1"/>
    <col min="2595" max="2595" width="6" style="44" bestFit="1" customWidth="1"/>
    <col min="2596" max="2596" width="5.85546875" style="44" customWidth="1"/>
    <col min="2597" max="2597" width="6" style="44" bestFit="1" customWidth="1"/>
    <col min="2598" max="2599" width="5.7109375" style="44" customWidth="1"/>
    <col min="2600" max="2600" width="7.140625" style="44" bestFit="1" customWidth="1"/>
    <col min="2601" max="2601" width="5.7109375" style="44" customWidth="1"/>
    <col min="2602" max="2816" width="11.42578125" style="44"/>
    <col min="2817" max="2817" width="4.28515625" style="44" customWidth="1"/>
    <col min="2818" max="2818" width="26.7109375" style="44" customWidth="1"/>
    <col min="2819" max="2819" width="38.140625" style="44" bestFit="1" customWidth="1"/>
    <col min="2820" max="2820" width="6" style="44" bestFit="1" customWidth="1"/>
    <col min="2821" max="2824" width="5.7109375" style="44" customWidth="1"/>
    <col min="2825" max="2825" width="6" style="44" bestFit="1" customWidth="1"/>
    <col min="2826" max="2832" width="5.7109375" style="44" customWidth="1"/>
    <col min="2833" max="2835" width="6" style="44" bestFit="1" customWidth="1"/>
    <col min="2836" max="2842" width="5.7109375" style="44" customWidth="1"/>
    <col min="2843" max="2843" width="6" style="44" bestFit="1" customWidth="1"/>
    <col min="2844" max="2850" width="5.7109375" style="44" customWidth="1"/>
    <col min="2851" max="2851" width="6" style="44" bestFit="1" customWidth="1"/>
    <col min="2852" max="2852" width="5.85546875" style="44" customWidth="1"/>
    <col min="2853" max="2853" width="6" style="44" bestFit="1" customWidth="1"/>
    <col min="2854" max="2855" width="5.7109375" style="44" customWidth="1"/>
    <col min="2856" max="2856" width="7.140625" style="44" bestFit="1" customWidth="1"/>
    <col min="2857" max="2857" width="5.7109375" style="44" customWidth="1"/>
    <col min="2858" max="3072" width="11.42578125" style="44"/>
    <col min="3073" max="3073" width="4.28515625" style="44" customWidth="1"/>
    <col min="3074" max="3074" width="26.7109375" style="44" customWidth="1"/>
    <col min="3075" max="3075" width="38.140625" style="44" bestFit="1" customWidth="1"/>
    <col min="3076" max="3076" width="6" style="44" bestFit="1" customWidth="1"/>
    <col min="3077" max="3080" width="5.7109375" style="44" customWidth="1"/>
    <col min="3081" max="3081" width="6" style="44" bestFit="1" customWidth="1"/>
    <col min="3082" max="3088" width="5.7109375" style="44" customWidth="1"/>
    <col min="3089" max="3091" width="6" style="44" bestFit="1" customWidth="1"/>
    <col min="3092" max="3098" width="5.7109375" style="44" customWidth="1"/>
    <col min="3099" max="3099" width="6" style="44" bestFit="1" customWidth="1"/>
    <col min="3100" max="3106" width="5.7109375" style="44" customWidth="1"/>
    <col min="3107" max="3107" width="6" style="44" bestFit="1" customWidth="1"/>
    <col min="3108" max="3108" width="5.85546875" style="44" customWidth="1"/>
    <col min="3109" max="3109" width="6" style="44" bestFit="1" customWidth="1"/>
    <col min="3110" max="3111" width="5.7109375" style="44" customWidth="1"/>
    <col min="3112" max="3112" width="7.140625" style="44" bestFit="1" customWidth="1"/>
    <col min="3113" max="3113" width="5.7109375" style="44" customWidth="1"/>
    <col min="3114" max="3328" width="11.42578125" style="44"/>
    <col min="3329" max="3329" width="4.28515625" style="44" customWidth="1"/>
    <col min="3330" max="3330" width="26.7109375" style="44" customWidth="1"/>
    <col min="3331" max="3331" width="38.140625" style="44" bestFit="1" customWidth="1"/>
    <col min="3332" max="3332" width="6" style="44" bestFit="1" customWidth="1"/>
    <col min="3333" max="3336" width="5.7109375" style="44" customWidth="1"/>
    <col min="3337" max="3337" width="6" style="44" bestFit="1" customWidth="1"/>
    <col min="3338" max="3344" width="5.7109375" style="44" customWidth="1"/>
    <col min="3345" max="3347" width="6" style="44" bestFit="1" customWidth="1"/>
    <col min="3348" max="3354" width="5.7109375" style="44" customWidth="1"/>
    <col min="3355" max="3355" width="6" style="44" bestFit="1" customWidth="1"/>
    <col min="3356" max="3362" width="5.7109375" style="44" customWidth="1"/>
    <col min="3363" max="3363" width="6" style="44" bestFit="1" customWidth="1"/>
    <col min="3364" max="3364" width="5.85546875" style="44" customWidth="1"/>
    <col min="3365" max="3365" width="6" style="44" bestFit="1" customWidth="1"/>
    <col min="3366" max="3367" width="5.7109375" style="44" customWidth="1"/>
    <col min="3368" max="3368" width="7.140625" style="44" bestFit="1" customWidth="1"/>
    <col min="3369" max="3369" width="5.7109375" style="44" customWidth="1"/>
    <col min="3370" max="3584" width="11.42578125" style="44"/>
    <col min="3585" max="3585" width="4.28515625" style="44" customWidth="1"/>
    <col min="3586" max="3586" width="26.7109375" style="44" customWidth="1"/>
    <col min="3587" max="3587" width="38.140625" style="44" bestFit="1" customWidth="1"/>
    <col min="3588" max="3588" width="6" style="44" bestFit="1" customWidth="1"/>
    <col min="3589" max="3592" width="5.7109375" style="44" customWidth="1"/>
    <col min="3593" max="3593" width="6" style="44" bestFit="1" customWidth="1"/>
    <col min="3594" max="3600" width="5.7109375" style="44" customWidth="1"/>
    <col min="3601" max="3603" width="6" style="44" bestFit="1" customWidth="1"/>
    <col min="3604" max="3610" width="5.7109375" style="44" customWidth="1"/>
    <col min="3611" max="3611" width="6" style="44" bestFit="1" customWidth="1"/>
    <col min="3612" max="3618" width="5.7109375" style="44" customWidth="1"/>
    <col min="3619" max="3619" width="6" style="44" bestFit="1" customWidth="1"/>
    <col min="3620" max="3620" width="5.85546875" style="44" customWidth="1"/>
    <col min="3621" max="3621" width="6" style="44" bestFit="1" customWidth="1"/>
    <col min="3622" max="3623" width="5.7109375" style="44" customWidth="1"/>
    <col min="3624" max="3624" width="7.140625" style="44" bestFit="1" customWidth="1"/>
    <col min="3625" max="3625" width="5.7109375" style="44" customWidth="1"/>
    <col min="3626" max="3840" width="11.42578125" style="44"/>
    <col min="3841" max="3841" width="4.28515625" style="44" customWidth="1"/>
    <col min="3842" max="3842" width="26.7109375" style="44" customWidth="1"/>
    <col min="3843" max="3843" width="38.140625" style="44" bestFit="1" customWidth="1"/>
    <col min="3844" max="3844" width="6" style="44" bestFit="1" customWidth="1"/>
    <col min="3845" max="3848" width="5.7109375" style="44" customWidth="1"/>
    <col min="3849" max="3849" width="6" style="44" bestFit="1" customWidth="1"/>
    <col min="3850" max="3856" width="5.7109375" style="44" customWidth="1"/>
    <col min="3857" max="3859" width="6" style="44" bestFit="1" customWidth="1"/>
    <col min="3860" max="3866" width="5.7109375" style="44" customWidth="1"/>
    <col min="3867" max="3867" width="6" style="44" bestFit="1" customWidth="1"/>
    <col min="3868" max="3874" width="5.7109375" style="44" customWidth="1"/>
    <col min="3875" max="3875" width="6" style="44" bestFit="1" customWidth="1"/>
    <col min="3876" max="3876" width="5.85546875" style="44" customWidth="1"/>
    <col min="3877" max="3877" width="6" style="44" bestFit="1" customWidth="1"/>
    <col min="3878" max="3879" width="5.7109375" style="44" customWidth="1"/>
    <col min="3880" max="3880" width="7.140625" style="44" bestFit="1" customWidth="1"/>
    <col min="3881" max="3881" width="5.7109375" style="44" customWidth="1"/>
    <col min="3882" max="4096" width="11.42578125" style="44"/>
    <col min="4097" max="4097" width="4.28515625" style="44" customWidth="1"/>
    <col min="4098" max="4098" width="26.7109375" style="44" customWidth="1"/>
    <col min="4099" max="4099" width="38.140625" style="44" bestFit="1" customWidth="1"/>
    <col min="4100" max="4100" width="6" style="44" bestFit="1" customWidth="1"/>
    <col min="4101" max="4104" width="5.7109375" style="44" customWidth="1"/>
    <col min="4105" max="4105" width="6" style="44" bestFit="1" customWidth="1"/>
    <col min="4106" max="4112" width="5.7109375" style="44" customWidth="1"/>
    <col min="4113" max="4115" width="6" style="44" bestFit="1" customWidth="1"/>
    <col min="4116" max="4122" width="5.7109375" style="44" customWidth="1"/>
    <col min="4123" max="4123" width="6" style="44" bestFit="1" customWidth="1"/>
    <col min="4124" max="4130" width="5.7109375" style="44" customWidth="1"/>
    <col min="4131" max="4131" width="6" style="44" bestFit="1" customWidth="1"/>
    <col min="4132" max="4132" width="5.85546875" style="44" customWidth="1"/>
    <col min="4133" max="4133" width="6" style="44" bestFit="1" customWidth="1"/>
    <col min="4134" max="4135" width="5.7109375" style="44" customWidth="1"/>
    <col min="4136" max="4136" width="7.140625" style="44" bestFit="1" customWidth="1"/>
    <col min="4137" max="4137" width="5.7109375" style="44" customWidth="1"/>
    <col min="4138" max="4352" width="11.42578125" style="44"/>
    <col min="4353" max="4353" width="4.28515625" style="44" customWidth="1"/>
    <col min="4354" max="4354" width="26.7109375" style="44" customWidth="1"/>
    <col min="4355" max="4355" width="38.140625" style="44" bestFit="1" customWidth="1"/>
    <col min="4356" max="4356" width="6" style="44" bestFit="1" customWidth="1"/>
    <col min="4357" max="4360" width="5.7109375" style="44" customWidth="1"/>
    <col min="4361" max="4361" width="6" style="44" bestFit="1" customWidth="1"/>
    <col min="4362" max="4368" width="5.7109375" style="44" customWidth="1"/>
    <col min="4369" max="4371" width="6" style="44" bestFit="1" customWidth="1"/>
    <col min="4372" max="4378" width="5.7109375" style="44" customWidth="1"/>
    <col min="4379" max="4379" width="6" style="44" bestFit="1" customWidth="1"/>
    <col min="4380" max="4386" width="5.7109375" style="44" customWidth="1"/>
    <col min="4387" max="4387" width="6" style="44" bestFit="1" customWidth="1"/>
    <col min="4388" max="4388" width="5.85546875" style="44" customWidth="1"/>
    <col min="4389" max="4389" width="6" style="44" bestFit="1" customWidth="1"/>
    <col min="4390" max="4391" width="5.7109375" style="44" customWidth="1"/>
    <col min="4392" max="4392" width="7.140625" style="44" bestFit="1" customWidth="1"/>
    <col min="4393" max="4393" width="5.7109375" style="44" customWidth="1"/>
    <col min="4394" max="4608" width="11.42578125" style="44"/>
    <col min="4609" max="4609" width="4.28515625" style="44" customWidth="1"/>
    <col min="4610" max="4610" width="26.7109375" style="44" customWidth="1"/>
    <col min="4611" max="4611" width="38.140625" style="44" bestFit="1" customWidth="1"/>
    <col min="4612" max="4612" width="6" style="44" bestFit="1" customWidth="1"/>
    <col min="4613" max="4616" width="5.7109375" style="44" customWidth="1"/>
    <col min="4617" max="4617" width="6" style="44" bestFit="1" customWidth="1"/>
    <col min="4618" max="4624" width="5.7109375" style="44" customWidth="1"/>
    <col min="4625" max="4627" width="6" style="44" bestFit="1" customWidth="1"/>
    <col min="4628" max="4634" width="5.7109375" style="44" customWidth="1"/>
    <col min="4635" max="4635" width="6" style="44" bestFit="1" customWidth="1"/>
    <col min="4636" max="4642" width="5.7109375" style="44" customWidth="1"/>
    <col min="4643" max="4643" width="6" style="44" bestFit="1" customWidth="1"/>
    <col min="4644" max="4644" width="5.85546875" style="44" customWidth="1"/>
    <col min="4645" max="4645" width="6" style="44" bestFit="1" customWidth="1"/>
    <col min="4646" max="4647" width="5.7109375" style="44" customWidth="1"/>
    <col min="4648" max="4648" width="7.140625" style="44" bestFit="1" customWidth="1"/>
    <col min="4649" max="4649" width="5.7109375" style="44" customWidth="1"/>
    <col min="4650" max="4864" width="11.42578125" style="44"/>
    <col min="4865" max="4865" width="4.28515625" style="44" customWidth="1"/>
    <col min="4866" max="4866" width="26.7109375" style="44" customWidth="1"/>
    <col min="4867" max="4867" width="38.140625" style="44" bestFit="1" customWidth="1"/>
    <col min="4868" max="4868" width="6" style="44" bestFit="1" customWidth="1"/>
    <col min="4869" max="4872" width="5.7109375" style="44" customWidth="1"/>
    <col min="4873" max="4873" width="6" style="44" bestFit="1" customWidth="1"/>
    <col min="4874" max="4880" width="5.7109375" style="44" customWidth="1"/>
    <col min="4881" max="4883" width="6" style="44" bestFit="1" customWidth="1"/>
    <col min="4884" max="4890" width="5.7109375" style="44" customWidth="1"/>
    <col min="4891" max="4891" width="6" style="44" bestFit="1" customWidth="1"/>
    <col min="4892" max="4898" width="5.7109375" style="44" customWidth="1"/>
    <col min="4899" max="4899" width="6" style="44" bestFit="1" customWidth="1"/>
    <col min="4900" max="4900" width="5.85546875" style="44" customWidth="1"/>
    <col min="4901" max="4901" width="6" style="44" bestFit="1" customWidth="1"/>
    <col min="4902" max="4903" width="5.7109375" style="44" customWidth="1"/>
    <col min="4904" max="4904" width="7.140625" style="44" bestFit="1" customWidth="1"/>
    <col min="4905" max="4905" width="5.7109375" style="44" customWidth="1"/>
    <col min="4906" max="5120" width="11.42578125" style="44"/>
    <col min="5121" max="5121" width="4.28515625" style="44" customWidth="1"/>
    <col min="5122" max="5122" width="26.7109375" style="44" customWidth="1"/>
    <col min="5123" max="5123" width="38.140625" style="44" bestFit="1" customWidth="1"/>
    <col min="5124" max="5124" width="6" style="44" bestFit="1" customWidth="1"/>
    <col min="5125" max="5128" width="5.7109375" style="44" customWidth="1"/>
    <col min="5129" max="5129" width="6" style="44" bestFit="1" customWidth="1"/>
    <col min="5130" max="5136" width="5.7109375" style="44" customWidth="1"/>
    <col min="5137" max="5139" width="6" style="44" bestFit="1" customWidth="1"/>
    <col min="5140" max="5146" width="5.7109375" style="44" customWidth="1"/>
    <col min="5147" max="5147" width="6" style="44" bestFit="1" customWidth="1"/>
    <col min="5148" max="5154" width="5.7109375" style="44" customWidth="1"/>
    <col min="5155" max="5155" width="6" style="44" bestFit="1" customWidth="1"/>
    <col min="5156" max="5156" width="5.85546875" style="44" customWidth="1"/>
    <col min="5157" max="5157" width="6" style="44" bestFit="1" customWidth="1"/>
    <col min="5158" max="5159" width="5.7109375" style="44" customWidth="1"/>
    <col min="5160" max="5160" width="7.140625" style="44" bestFit="1" customWidth="1"/>
    <col min="5161" max="5161" width="5.7109375" style="44" customWidth="1"/>
    <col min="5162" max="5376" width="11.42578125" style="44"/>
    <col min="5377" max="5377" width="4.28515625" style="44" customWidth="1"/>
    <col min="5378" max="5378" width="26.7109375" style="44" customWidth="1"/>
    <col min="5379" max="5379" width="38.140625" style="44" bestFit="1" customWidth="1"/>
    <col min="5380" max="5380" width="6" style="44" bestFit="1" customWidth="1"/>
    <col min="5381" max="5384" width="5.7109375" style="44" customWidth="1"/>
    <col min="5385" max="5385" width="6" style="44" bestFit="1" customWidth="1"/>
    <col min="5386" max="5392" width="5.7109375" style="44" customWidth="1"/>
    <col min="5393" max="5395" width="6" style="44" bestFit="1" customWidth="1"/>
    <col min="5396" max="5402" width="5.7109375" style="44" customWidth="1"/>
    <col min="5403" max="5403" width="6" style="44" bestFit="1" customWidth="1"/>
    <col min="5404" max="5410" width="5.7109375" style="44" customWidth="1"/>
    <col min="5411" max="5411" width="6" style="44" bestFit="1" customWidth="1"/>
    <col min="5412" max="5412" width="5.85546875" style="44" customWidth="1"/>
    <col min="5413" max="5413" width="6" style="44" bestFit="1" customWidth="1"/>
    <col min="5414" max="5415" width="5.7109375" style="44" customWidth="1"/>
    <col min="5416" max="5416" width="7.140625" style="44" bestFit="1" customWidth="1"/>
    <col min="5417" max="5417" width="5.7109375" style="44" customWidth="1"/>
    <col min="5418" max="5632" width="11.42578125" style="44"/>
    <col min="5633" max="5633" width="4.28515625" style="44" customWidth="1"/>
    <col min="5634" max="5634" width="26.7109375" style="44" customWidth="1"/>
    <col min="5635" max="5635" width="38.140625" style="44" bestFit="1" customWidth="1"/>
    <col min="5636" max="5636" width="6" style="44" bestFit="1" customWidth="1"/>
    <col min="5637" max="5640" width="5.7109375" style="44" customWidth="1"/>
    <col min="5641" max="5641" width="6" style="44" bestFit="1" customWidth="1"/>
    <col min="5642" max="5648" width="5.7109375" style="44" customWidth="1"/>
    <col min="5649" max="5651" width="6" style="44" bestFit="1" customWidth="1"/>
    <col min="5652" max="5658" width="5.7109375" style="44" customWidth="1"/>
    <col min="5659" max="5659" width="6" style="44" bestFit="1" customWidth="1"/>
    <col min="5660" max="5666" width="5.7109375" style="44" customWidth="1"/>
    <col min="5667" max="5667" width="6" style="44" bestFit="1" customWidth="1"/>
    <col min="5668" max="5668" width="5.85546875" style="44" customWidth="1"/>
    <col min="5669" max="5669" width="6" style="44" bestFit="1" customWidth="1"/>
    <col min="5670" max="5671" width="5.7109375" style="44" customWidth="1"/>
    <col min="5672" max="5672" width="7.140625" style="44" bestFit="1" customWidth="1"/>
    <col min="5673" max="5673" width="5.7109375" style="44" customWidth="1"/>
    <col min="5674" max="5888" width="11.42578125" style="44"/>
    <col min="5889" max="5889" width="4.28515625" style="44" customWidth="1"/>
    <col min="5890" max="5890" width="26.7109375" style="44" customWidth="1"/>
    <col min="5891" max="5891" width="38.140625" style="44" bestFit="1" customWidth="1"/>
    <col min="5892" max="5892" width="6" style="44" bestFit="1" customWidth="1"/>
    <col min="5893" max="5896" width="5.7109375" style="44" customWidth="1"/>
    <col min="5897" max="5897" width="6" style="44" bestFit="1" customWidth="1"/>
    <col min="5898" max="5904" width="5.7109375" style="44" customWidth="1"/>
    <col min="5905" max="5907" width="6" style="44" bestFit="1" customWidth="1"/>
    <col min="5908" max="5914" width="5.7109375" style="44" customWidth="1"/>
    <col min="5915" max="5915" width="6" style="44" bestFit="1" customWidth="1"/>
    <col min="5916" max="5922" width="5.7109375" style="44" customWidth="1"/>
    <col min="5923" max="5923" width="6" style="44" bestFit="1" customWidth="1"/>
    <col min="5924" max="5924" width="5.85546875" style="44" customWidth="1"/>
    <col min="5925" max="5925" width="6" style="44" bestFit="1" customWidth="1"/>
    <col min="5926" max="5927" width="5.7109375" style="44" customWidth="1"/>
    <col min="5928" max="5928" width="7.140625" style="44" bestFit="1" customWidth="1"/>
    <col min="5929" max="5929" width="5.7109375" style="44" customWidth="1"/>
    <col min="5930" max="6144" width="11.42578125" style="44"/>
    <col min="6145" max="6145" width="4.28515625" style="44" customWidth="1"/>
    <col min="6146" max="6146" width="26.7109375" style="44" customWidth="1"/>
    <col min="6147" max="6147" width="38.140625" style="44" bestFit="1" customWidth="1"/>
    <col min="6148" max="6148" width="6" style="44" bestFit="1" customWidth="1"/>
    <col min="6149" max="6152" width="5.7109375" style="44" customWidth="1"/>
    <col min="6153" max="6153" width="6" style="44" bestFit="1" customWidth="1"/>
    <col min="6154" max="6160" width="5.7109375" style="44" customWidth="1"/>
    <col min="6161" max="6163" width="6" style="44" bestFit="1" customWidth="1"/>
    <col min="6164" max="6170" width="5.7109375" style="44" customWidth="1"/>
    <col min="6171" max="6171" width="6" style="44" bestFit="1" customWidth="1"/>
    <col min="6172" max="6178" width="5.7109375" style="44" customWidth="1"/>
    <col min="6179" max="6179" width="6" style="44" bestFit="1" customWidth="1"/>
    <col min="6180" max="6180" width="5.85546875" style="44" customWidth="1"/>
    <col min="6181" max="6181" width="6" style="44" bestFit="1" customWidth="1"/>
    <col min="6182" max="6183" width="5.7109375" style="44" customWidth="1"/>
    <col min="6184" max="6184" width="7.140625" style="44" bestFit="1" customWidth="1"/>
    <col min="6185" max="6185" width="5.7109375" style="44" customWidth="1"/>
    <col min="6186" max="6400" width="11.42578125" style="44"/>
    <col min="6401" max="6401" width="4.28515625" style="44" customWidth="1"/>
    <col min="6402" max="6402" width="26.7109375" style="44" customWidth="1"/>
    <col min="6403" max="6403" width="38.140625" style="44" bestFit="1" customWidth="1"/>
    <col min="6404" max="6404" width="6" style="44" bestFit="1" customWidth="1"/>
    <col min="6405" max="6408" width="5.7109375" style="44" customWidth="1"/>
    <col min="6409" max="6409" width="6" style="44" bestFit="1" customWidth="1"/>
    <col min="6410" max="6416" width="5.7109375" style="44" customWidth="1"/>
    <col min="6417" max="6419" width="6" style="44" bestFit="1" customWidth="1"/>
    <col min="6420" max="6426" width="5.7109375" style="44" customWidth="1"/>
    <col min="6427" max="6427" width="6" style="44" bestFit="1" customWidth="1"/>
    <col min="6428" max="6434" width="5.7109375" style="44" customWidth="1"/>
    <col min="6435" max="6435" width="6" style="44" bestFit="1" customWidth="1"/>
    <col min="6436" max="6436" width="5.85546875" style="44" customWidth="1"/>
    <col min="6437" max="6437" width="6" style="44" bestFit="1" customWidth="1"/>
    <col min="6438" max="6439" width="5.7109375" style="44" customWidth="1"/>
    <col min="6440" max="6440" width="7.140625" style="44" bestFit="1" customWidth="1"/>
    <col min="6441" max="6441" width="5.7109375" style="44" customWidth="1"/>
    <col min="6442" max="6656" width="11.42578125" style="44"/>
    <col min="6657" max="6657" width="4.28515625" style="44" customWidth="1"/>
    <col min="6658" max="6658" width="26.7109375" style="44" customWidth="1"/>
    <col min="6659" max="6659" width="38.140625" style="44" bestFit="1" customWidth="1"/>
    <col min="6660" max="6660" width="6" style="44" bestFit="1" customWidth="1"/>
    <col min="6661" max="6664" width="5.7109375" style="44" customWidth="1"/>
    <col min="6665" max="6665" width="6" style="44" bestFit="1" customWidth="1"/>
    <col min="6666" max="6672" width="5.7109375" style="44" customWidth="1"/>
    <col min="6673" max="6675" width="6" style="44" bestFit="1" customWidth="1"/>
    <col min="6676" max="6682" width="5.7109375" style="44" customWidth="1"/>
    <col min="6683" max="6683" width="6" style="44" bestFit="1" customWidth="1"/>
    <col min="6684" max="6690" width="5.7109375" style="44" customWidth="1"/>
    <col min="6691" max="6691" width="6" style="44" bestFit="1" customWidth="1"/>
    <col min="6692" max="6692" width="5.85546875" style="44" customWidth="1"/>
    <col min="6693" max="6693" width="6" style="44" bestFit="1" customWidth="1"/>
    <col min="6694" max="6695" width="5.7109375" style="44" customWidth="1"/>
    <col min="6696" max="6696" width="7.140625" style="44" bestFit="1" customWidth="1"/>
    <col min="6697" max="6697" width="5.7109375" style="44" customWidth="1"/>
    <col min="6698" max="6912" width="11.42578125" style="44"/>
    <col min="6913" max="6913" width="4.28515625" style="44" customWidth="1"/>
    <col min="6914" max="6914" width="26.7109375" style="44" customWidth="1"/>
    <col min="6915" max="6915" width="38.140625" style="44" bestFit="1" customWidth="1"/>
    <col min="6916" max="6916" width="6" style="44" bestFit="1" customWidth="1"/>
    <col min="6917" max="6920" width="5.7109375" style="44" customWidth="1"/>
    <col min="6921" max="6921" width="6" style="44" bestFit="1" customWidth="1"/>
    <col min="6922" max="6928" width="5.7109375" style="44" customWidth="1"/>
    <col min="6929" max="6931" width="6" style="44" bestFit="1" customWidth="1"/>
    <col min="6932" max="6938" width="5.7109375" style="44" customWidth="1"/>
    <col min="6939" max="6939" width="6" style="44" bestFit="1" customWidth="1"/>
    <col min="6940" max="6946" width="5.7109375" style="44" customWidth="1"/>
    <col min="6947" max="6947" width="6" style="44" bestFit="1" customWidth="1"/>
    <col min="6948" max="6948" width="5.85546875" style="44" customWidth="1"/>
    <col min="6949" max="6949" width="6" style="44" bestFit="1" customWidth="1"/>
    <col min="6950" max="6951" width="5.7109375" style="44" customWidth="1"/>
    <col min="6952" max="6952" width="7.140625" style="44" bestFit="1" customWidth="1"/>
    <col min="6953" max="6953" width="5.7109375" style="44" customWidth="1"/>
    <col min="6954" max="7168" width="11.42578125" style="44"/>
    <col min="7169" max="7169" width="4.28515625" style="44" customWidth="1"/>
    <col min="7170" max="7170" width="26.7109375" style="44" customWidth="1"/>
    <col min="7171" max="7171" width="38.140625" style="44" bestFit="1" customWidth="1"/>
    <col min="7172" max="7172" width="6" style="44" bestFit="1" customWidth="1"/>
    <col min="7173" max="7176" width="5.7109375" style="44" customWidth="1"/>
    <col min="7177" max="7177" width="6" style="44" bestFit="1" customWidth="1"/>
    <col min="7178" max="7184" width="5.7109375" style="44" customWidth="1"/>
    <col min="7185" max="7187" width="6" style="44" bestFit="1" customWidth="1"/>
    <col min="7188" max="7194" width="5.7109375" style="44" customWidth="1"/>
    <col min="7195" max="7195" width="6" style="44" bestFit="1" customWidth="1"/>
    <col min="7196" max="7202" width="5.7109375" style="44" customWidth="1"/>
    <col min="7203" max="7203" width="6" style="44" bestFit="1" customWidth="1"/>
    <col min="7204" max="7204" width="5.85546875" style="44" customWidth="1"/>
    <col min="7205" max="7205" width="6" style="44" bestFit="1" customWidth="1"/>
    <col min="7206" max="7207" width="5.7109375" style="44" customWidth="1"/>
    <col min="7208" max="7208" width="7.140625" style="44" bestFit="1" customWidth="1"/>
    <col min="7209" max="7209" width="5.7109375" style="44" customWidth="1"/>
    <col min="7210" max="7424" width="11.42578125" style="44"/>
    <col min="7425" max="7425" width="4.28515625" style="44" customWidth="1"/>
    <col min="7426" max="7426" width="26.7109375" style="44" customWidth="1"/>
    <col min="7427" max="7427" width="38.140625" style="44" bestFit="1" customWidth="1"/>
    <col min="7428" max="7428" width="6" style="44" bestFit="1" customWidth="1"/>
    <col min="7429" max="7432" width="5.7109375" style="44" customWidth="1"/>
    <col min="7433" max="7433" width="6" style="44" bestFit="1" customWidth="1"/>
    <col min="7434" max="7440" width="5.7109375" style="44" customWidth="1"/>
    <col min="7441" max="7443" width="6" style="44" bestFit="1" customWidth="1"/>
    <col min="7444" max="7450" width="5.7109375" style="44" customWidth="1"/>
    <col min="7451" max="7451" width="6" style="44" bestFit="1" customWidth="1"/>
    <col min="7452" max="7458" width="5.7109375" style="44" customWidth="1"/>
    <col min="7459" max="7459" width="6" style="44" bestFit="1" customWidth="1"/>
    <col min="7460" max="7460" width="5.85546875" style="44" customWidth="1"/>
    <col min="7461" max="7461" width="6" style="44" bestFit="1" customWidth="1"/>
    <col min="7462" max="7463" width="5.7109375" style="44" customWidth="1"/>
    <col min="7464" max="7464" width="7.140625" style="44" bestFit="1" customWidth="1"/>
    <col min="7465" max="7465" width="5.7109375" style="44" customWidth="1"/>
    <col min="7466" max="7680" width="11.42578125" style="44"/>
    <col min="7681" max="7681" width="4.28515625" style="44" customWidth="1"/>
    <col min="7682" max="7682" width="26.7109375" style="44" customWidth="1"/>
    <col min="7683" max="7683" width="38.140625" style="44" bestFit="1" customWidth="1"/>
    <col min="7684" max="7684" width="6" style="44" bestFit="1" customWidth="1"/>
    <col min="7685" max="7688" width="5.7109375" style="44" customWidth="1"/>
    <col min="7689" max="7689" width="6" style="44" bestFit="1" customWidth="1"/>
    <col min="7690" max="7696" width="5.7109375" style="44" customWidth="1"/>
    <col min="7697" max="7699" width="6" style="44" bestFit="1" customWidth="1"/>
    <col min="7700" max="7706" width="5.7109375" style="44" customWidth="1"/>
    <col min="7707" max="7707" width="6" style="44" bestFit="1" customWidth="1"/>
    <col min="7708" max="7714" width="5.7109375" style="44" customWidth="1"/>
    <col min="7715" max="7715" width="6" style="44" bestFit="1" customWidth="1"/>
    <col min="7716" max="7716" width="5.85546875" style="44" customWidth="1"/>
    <col min="7717" max="7717" width="6" style="44" bestFit="1" customWidth="1"/>
    <col min="7718" max="7719" width="5.7109375" style="44" customWidth="1"/>
    <col min="7720" max="7720" width="7.140625" style="44" bestFit="1" customWidth="1"/>
    <col min="7721" max="7721" width="5.7109375" style="44" customWidth="1"/>
    <col min="7722" max="7936" width="11.42578125" style="44"/>
    <col min="7937" max="7937" width="4.28515625" style="44" customWidth="1"/>
    <col min="7938" max="7938" width="26.7109375" style="44" customWidth="1"/>
    <col min="7939" max="7939" width="38.140625" style="44" bestFit="1" customWidth="1"/>
    <col min="7940" max="7940" width="6" style="44" bestFit="1" customWidth="1"/>
    <col min="7941" max="7944" width="5.7109375" style="44" customWidth="1"/>
    <col min="7945" max="7945" width="6" style="44" bestFit="1" customWidth="1"/>
    <col min="7946" max="7952" width="5.7109375" style="44" customWidth="1"/>
    <col min="7953" max="7955" width="6" style="44" bestFit="1" customWidth="1"/>
    <col min="7956" max="7962" width="5.7109375" style="44" customWidth="1"/>
    <col min="7963" max="7963" width="6" style="44" bestFit="1" customWidth="1"/>
    <col min="7964" max="7970" width="5.7109375" style="44" customWidth="1"/>
    <col min="7971" max="7971" width="6" style="44" bestFit="1" customWidth="1"/>
    <col min="7972" max="7972" width="5.85546875" style="44" customWidth="1"/>
    <col min="7973" max="7973" width="6" style="44" bestFit="1" customWidth="1"/>
    <col min="7974" max="7975" width="5.7109375" style="44" customWidth="1"/>
    <col min="7976" max="7976" width="7.140625" style="44" bestFit="1" customWidth="1"/>
    <col min="7977" max="7977" width="5.7109375" style="44" customWidth="1"/>
    <col min="7978" max="8192" width="11.42578125" style="44"/>
    <col min="8193" max="8193" width="4.28515625" style="44" customWidth="1"/>
    <col min="8194" max="8194" width="26.7109375" style="44" customWidth="1"/>
    <col min="8195" max="8195" width="38.140625" style="44" bestFit="1" customWidth="1"/>
    <col min="8196" max="8196" width="6" style="44" bestFit="1" customWidth="1"/>
    <col min="8197" max="8200" width="5.7109375" style="44" customWidth="1"/>
    <col min="8201" max="8201" width="6" style="44" bestFit="1" customWidth="1"/>
    <col min="8202" max="8208" width="5.7109375" style="44" customWidth="1"/>
    <col min="8209" max="8211" width="6" style="44" bestFit="1" customWidth="1"/>
    <col min="8212" max="8218" width="5.7109375" style="44" customWidth="1"/>
    <col min="8219" max="8219" width="6" style="44" bestFit="1" customWidth="1"/>
    <col min="8220" max="8226" width="5.7109375" style="44" customWidth="1"/>
    <col min="8227" max="8227" width="6" style="44" bestFit="1" customWidth="1"/>
    <col min="8228" max="8228" width="5.85546875" style="44" customWidth="1"/>
    <col min="8229" max="8229" width="6" style="44" bestFit="1" customWidth="1"/>
    <col min="8230" max="8231" width="5.7109375" style="44" customWidth="1"/>
    <col min="8232" max="8232" width="7.140625" style="44" bestFit="1" customWidth="1"/>
    <col min="8233" max="8233" width="5.7109375" style="44" customWidth="1"/>
    <col min="8234" max="8448" width="11.42578125" style="44"/>
    <col min="8449" max="8449" width="4.28515625" style="44" customWidth="1"/>
    <col min="8450" max="8450" width="26.7109375" style="44" customWidth="1"/>
    <col min="8451" max="8451" width="38.140625" style="44" bestFit="1" customWidth="1"/>
    <col min="8452" max="8452" width="6" style="44" bestFit="1" customWidth="1"/>
    <col min="8453" max="8456" width="5.7109375" style="44" customWidth="1"/>
    <col min="8457" max="8457" width="6" style="44" bestFit="1" customWidth="1"/>
    <col min="8458" max="8464" width="5.7109375" style="44" customWidth="1"/>
    <col min="8465" max="8467" width="6" style="44" bestFit="1" customWidth="1"/>
    <col min="8468" max="8474" width="5.7109375" style="44" customWidth="1"/>
    <col min="8475" max="8475" width="6" style="44" bestFit="1" customWidth="1"/>
    <col min="8476" max="8482" width="5.7109375" style="44" customWidth="1"/>
    <col min="8483" max="8483" width="6" style="44" bestFit="1" customWidth="1"/>
    <col min="8484" max="8484" width="5.85546875" style="44" customWidth="1"/>
    <col min="8485" max="8485" width="6" style="44" bestFit="1" customWidth="1"/>
    <col min="8486" max="8487" width="5.7109375" style="44" customWidth="1"/>
    <col min="8488" max="8488" width="7.140625" style="44" bestFit="1" customWidth="1"/>
    <col min="8489" max="8489" width="5.7109375" style="44" customWidth="1"/>
    <col min="8490" max="8704" width="11.42578125" style="44"/>
    <col min="8705" max="8705" width="4.28515625" style="44" customWidth="1"/>
    <col min="8706" max="8706" width="26.7109375" style="44" customWidth="1"/>
    <col min="8707" max="8707" width="38.140625" style="44" bestFit="1" customWidth="1"/>
    <col min="8708" max="8708" width="6" style="44" bestFit="1" customWidth="1"/>
    <col min="8709" max="8712" width="5.7109375" style="44" customWidth="1"/>
    <col min="8713" max="8713" width="6" style="44" bestFit="1" customWidth="1"/>
    <col min="8714" max="8720" width="5.7109375" style="44" customWidth="1"/>
    <col min="8721" max="8723" width="6" style="44" bestFit="1" customWidth="1"/>
    <col min="8724" max="8730" width="5.7109375" style="44" customWidth="1"/>
    <col min="8731" max="8731" width="6" style="44" bestFit="1" customWidth="1"/>
    <col min="8732" max="8738" width="5.7109375" style="44" customWidth="1"/>
    <col min="8739" max="8739" width="6" style="44" bestFit="1" customWidth="1"/>
    <col min="8740" max="8740" width="5.85546875" style="44" customWidth="1"/>
    <col min="8741" max="8741" width="6" style="44" bestFit="1" customWidth="1"/>
    <col min="8742" max="8743" width="5.7109375" style="44" customWidth="1"/>
    <col min="8744" max="8744" width="7.140625" style="44" bestFit="1" customWidth="1"/>
    <col min="8745" max="8745" width="5.7109375" style="44" customWidth="1"/>
    <col min="8746" max="8960" width="11.42578125" style="44"/>
    <col min="8961" max="8961" width="4.28515625" style="44" customWidth="1"/>
    <col min="8962" max="8962" width="26.7109375" style="44" customWidth="1"/>
    <col min="8963" max="8963" width="38.140625" style="44" bestFit="1" customWidth="1"/>
    <col min="8964" max="8964" width="6" style="44" bestFit="1" customWidth="1"/>
    <col min="8965" max="8968" width="5.7109375" style="44" customWidth="1"/>
    <col min="8969" max="8969" width="6" style="44" bestFit="1" customWidth="1"/>
    <col min="8970" max="8976" width="5.7109375" style="44" customWidth="1"/>
    <col min="8977" max="8979" width="6" style="44" bestFit="1" customWidth="1"/>
    <col min="8980" max="8986" width="5.7109375" style="44" customWidth="1"/>
    <col min="8987" max="8987" width="6" style="44" bestFit="1" customWidth="1"/>
    <col min="8988" max="8994" width="5.7109375" style="44" customWidth="1"/>
    <col min="8995" max="8995" width="6" style="44" bestFit="1" customWidth="1"/>
    <col min="8996" max="8996" width="5.85546875" style="44" customWidth="1"/>
    <col min="8997" max="8997" width="6" style="44" bestFit="1" customWidth="1"/>
    <col min="8998" max="8999" width="5.7109375" style="44" customWidth="1"/>
    <col min="9000" max="9000" width="7.140625" style="44" bestFit="1" customWidth="1"/>
    <col min="9001" max="9001" width="5.7109375" style="44" customWidth="1"/>
    <col min="9002" max="9216" width="11.42578125" style="44"/>
    <col min="9217" max="9217" width="4.28515625" style="44" customWidth="1"/>
    <col min="9218" max="9218" width="26.7109375" style="44" customWidth="1"/>
    <col min="9219" max="9219" width="38.140625" style="44" bestFit="1" customWidth="1"/>
    <col min="9220" max="9220" width="6" style="44" bestFit="1" customWidth="1"/>
    <col min="9221" max="9224" width="5.7109375" style="44" customWidth="1"/>
    <col min="9225" max="9225" width="6" style="44" bestFit="1" customWidth="1"/>
    <col min="9226" max="9232" width="5.7109375" style="44" customWidth="1"/>
    <col min="9233" max="9235" width="6" style="44" bestFit="1" customWidth="1"/>
    <col min="9236" max="9242" width="5.7109375" style="44" customWidth="1"/>
    <col min="9243" max="9243" width="6" style="44" bestFit="1" customWidth="1"/>
    <col min="9244" max="9250" width="5.7109375" style="44" customWidth="1"/>
    <col min="9251" max="9251" width="6" style="44" bestFit="1" customWidth="1"/>
    <col min="9252" max="9252" width="5.85546875" style="44" customWidth="1"/>
    <col min="9253" max="9253" width="6" style="44" bestFit="1" customWidth="1"/>
    <col min="9254" max="9255" width="5.7109375" style="44" customWidth="1"/>
    <col min="9256" max="9256" width="7.140625" style="44" bestFit="1" customWidth="1"/>
    <col min="9257" max="9257" width="5.7109375" style="44" customWidth="1"/>
    <col min="9258" max="9472" width="11.42578125" style="44"/>
    <col min="9473" max="9473" width="4.28515625" style="44" customWidth="1"/>
    <col min="9474" max="9474" width="26.7109375" style="44" customWidth="1"/>
    <col min="9475" max="9475" width="38.140625" style="44" bestFit="1" customWidth="1"/>
    <col min="9476" max="9476" width="6" style="44" bestFit="1" customWidth="1"/>
    <col min="9477" max="9480" width="5.7109375" style="44" customWidth="1"/>
    <col min="9481" max="9481" width="6" style="44" bestFit="1" customWidth="1"/>
    <col min="9482" max="9488" width="5.7109375" style="44" customWidth="1"/>
    <col min="9489" max="9491" width="6" style="44" bestFit="1" customWidth="1"/>
    <col min="9492" max="9498" width="5.7109375" style="44" customWidth="1"/>
    <col min="9499" max="9499" width="6" style="44" bestFit="1" customWidth="1"/>
    <col min="9500" max="9506" width="5.7109375" style="44" customWidth="1"/>
    <col min="9507" max="9507" width="6" style="44" bestFit="1" customWidth="1"/>
    <col min="9508" max="9508" width="5.85546875" style="44" customWidth="1"/>
    <col min="9509" max="9509" width="6" style="44" bestFit="1" customWidth="1"/>
    <col min="9510" max="9511" width="5.7109375" style="44" customWidth="1"/>
    <col min="9512" max="9512" width="7.140625" style="44" bestFit="1" customWidth="1"/>
    <col min="9513" max="9513" width="5.7109375" style="44" customWidth="1"/>
    <col min="9514" max="9728" width="11.42578125" style="44"/>
    <col min="9729" max="9729" width="4.28515625" style="44" customWidth="1"/>
    <col min="9730" max="9730" width="26.7109375" style="44" customWidth="1"/>
    <col min="9731" max="9731" width="38.140625" style="44" bestFit="1" customWidth="1"/>
    <col min="9732" max="9732" width="6" style="44" bestFit="1" customWidth="1"/>
    <col min="9733" max="9736" width="5.7109375" style="44" customWidth="1"/>
    <col min="9737" max="9737" width="6" style="44" bestFit="1" customWidth="1"/>
    <col min="9738" max="9744" width="5.7109375" style="44" customWidth="1"/>
    <col min="9745" max="9747" width="6" style="44" bestFit="1" customWidth="1"/>
    <col min="9748" max="9754" width="5.7109375" style="44" customWidth="1"/>
    <col min="9755" max="9755" width="6" style="44" bestFit="1" customWidth="1"/>
    <col min="9756" max="9762" width="5.7109375" style="44" customWidth="1"/>
    <col min="9763" max="9763" width="6" style="44" bestFit="1" customWidth="1"/>
    <col min="9764" max="9764" width="5.85546875" style="44" customWidth="1"/>
    <col min="9765" max="9765" width="6" style="44" bestFit="1" customWidth="1"/>
    <col min="9766" max="9767" width="5.7109375" style="44" customWidth="1"/>
    <col min="9768" max="9768" width="7.140625" style="44" bestFit="1" customWidth="1"/>
    <col min="9769" max="9769" width="5.7109375" style="44" customWidth="1"/>
    <col min="9770" max="9984" width="11.42578125" style="44"/>
    <col min="9985" max="9985" width="4.28515625" style="44" customWidth="1"/>
    <col min="9986" max="9986" width="26.7109375" style="44" customWidth="1"/>
    <col min="9987" max="9987" width="38.140625" style="44" bestFit="1" customWidth="1"/>
    <col min="9988" max="9988" width="6" style="44" bestFit="1" customWidth="1"/>
    <col min="9989" max="9992" width="5.7109375" style="44" customWidth="1"/>
    <col min="9993" max="9993" width="6" style="44" bestFit="1" customWidth="1"/>
    <col min="9994" max="10000" width="5.7109375" style="44" customWidth="1"/>
    <col min="10001" max="10003" width="6" style="44" bestFit="1" customWidth="1"/>
    <col min="10004" max="10010" width="5.7109375" style="44" customWidth="1"/>
    <col min="10011" max="10011" width="6" style="44" bestFit="1" customWidth="1"/>
    <col min="10012" max="10018" width="5.7109375" style="44" customWidth="1"/>
    <col min="10019" max="10019" width="6" style="44" bestFit="1" customWidth="1"/>
    <col min="10020" max="10020" width="5.85546875" style="44" customWidth="1"/>
    <col min="10021" max="10021" width="6" style="44" bestFit="1" customWidth="1"/>
    <col min="10022" max="10023" width="5.7109375" style="44" customWidth="1"/>
    <col min="10024" max="10024" width="7.140625" style="44" bestFit="1" customWidth="1"/>
    <col min="10025" max="10025" width="5.7109375" style="44" customWidth="1"/>
    <col min="10026" max="10240" width="11.42578125" style="44"/>
    <col min="10241" max="10241" width="4.28515625" style="44" customWidth="1"/>
    <col min="10242" max="10242" width="26.7109375" style="44" customWidth="1"/>
    <col min="10243" max="10243" width="38.140625" style="44" bestFit="1" customWidth="1"/>
    <col min="10244" max="10244" width="6" style="44" bestFit="1" customWidth="1"/>
    <col min="10245" max="10248" width="5.7109375" style="44" customWidth="1"/>
    <col min="10249" max="10249" width="6" style="44" bestFit="1" customWidth="1"/>
    <col min="10250" max="10256" width="5.7109375" style="44" customWidth="1"/>
    <col min="10257" max="10259" width="6" style="44" bestFit="1" customWidth="1"/>
    <col min="10260" max="10266" width="5.7109375" style="44" customWidth="1"/>
    <col min="10267" max="10267" width="6" style="44" bestFit="1" customWidth="1"/>
    <col min="10268" max="10274" width="5.7109375" style="44" customWidth="1"/>
    <col min="10275" max="10275" width="6" style="44" bestFit="1" customWidth="1"/>
    <col min="10276" max="10276" width="5.85546875" style="44" customWidth="1"/>
    <col min="10277" max="10277" width="6" style="44" bestFit="1" customWidth="1"/>
    <col min="10278" max="10279" width="5.7109375" style="44" customWidth="1"/>
    <col min="10280" max="10280" width="7.140625" style="44" bestFit="1" customWidth="1"/>
    <col min="10281" max="10281" width="5.7109375" style="44" customWidth="1"/>
    <col min="10282" max="10496" width="11.42578125" style="44"/>
    <col min="10497" max="10497" width="4.28515625" style="44" customWidth="1"/>
    <col min="10498" max="10498" width="26.7109375" style="44" customWidth="1"/>
    <col min="10499" max="10499" width="38.140625" style="44" bestFit="1" customWidth="1"/>
    <col min="10500" max="10500" width="6" style="44" bestFit="1" customWidth="1"/>
    <col min="10501" max="10504" width="5.7109375" style="44" customWidth="1"/>
    <col min="10505" max="10505" width="6" style="44" bestFit="1" customWidth="1"/>
    <col min="10506" max="10512" width="5.7109375" style="44" customWidth="1"/>
    <col min="10513" max="10515" width="6" style="44" bestFit="1" customWidth="1"/>
    <col min="10516" max="10522" width="5.7109375" style="44" customWidth="1"/>
    <col min="10523" max="10523" width="6" style="44" bestFit="1" customWidth="1"/>
    <col min="10524" max="10530" width="5.7109375" style="44" customWidth="1"/>
    <col min="10531" max="10531" width="6" style="44" bestFit="1" customWidth="1"/>
    <col min="10532" max="10532" width="5.85546875" style="44" customWidth="1"/>
    <col min="10533" max="10533" width="6" style="44" bestFit="1" customWidth="1"/>
    <col min="10534" max="10535" width="5.7109375" style="44" customWidth="1"/>
    <col min="10536" max="10536" width="7.140625" style="44" bestFit="1" customWidth="1"/>
    <col min="10537" max="10537" width="5.7109375" style="44" customWidth="1"/>
    <col min="10538" max="10752" width="11.42578125" style="44"/>
    <col min="10753" max="10753" width="4.28515625" style="44" customWidth="1"/>
    <col min="10754" max="10754" width="26.7109375" style="44" customWidth="1"/>
    <col min="10755" max="10755" width="38.140625" style="44" bestFit="1" customWidth="1"/>
    <col min="10756" max="10756" width="6" style="44" bestFit="1" customWidth="1"/>
    <col min="10757" max="10760" width="5.7109375" style="44" customWidth="1"/>
    <col min="10761" max="10761" width="6" style="44" bestFit="1" customWidth="1"/>
    <col min="10762" max="10768" width="5.7109375" style="44" customWidth="1"/>
    <col min="10769" max="10771" width="6" style="44" bestFit="1" customWidth="1"/>
    <col min="10772" max="10778" width="5.7109375" style="44" customWidth="1"/>
    <col min="10779" max="10779" width="6" style="44" bestFit="1" customWidth="1"/>
    <col min="10780" max="10786" width="5.7109375" style="44" customWidth="1"/>
    <col min="10787" max="10787" width="6" style="44" bestFit="1" customWidth="1"/>
    <col min="10788" max="10788" width="5.85546875" style="44" customWidth="1"/>
    <col min="10789" max="10789" width="6" style="44" bestFit="1" customWidth="1"/>
    <col min="10790" max="10791" width="5.7109375" style="44" customWidth="1"/>
    <col min="10792" max="10792" width="7.140625" style="44" bestFit="1" customWidth="1"/>
    <col min="10793" max="10793" width="5.7109375" style="44" customWidth="1"/>
    <col min="10794" max="11008" width="11.42578125" style="44"/>
    <col min="11009" max="11009" width="4.28515625" style="44" customWidth="1"/>
    <col min="11010" max="11010" width="26.7109375" style="44" customWidth="1"/>
    <col min="11011" max="11011" width="38.140625" style="44" bestFit="1" customWidth="1"/>
    <col min="11012" max="11012" width="6" style="44" bestFit="1" customWidth="1"/>
    <col min="11013" max="11016" width="5.7109375" style="44" customWidth="1"/>
    <col min="11017" max="11017" width="6" style="44" bestFit="1" customWidth="1"/>
    <col min="11018" max="11024" width="5.7109375" style="44" customWidth="1"/>
    <col min="11025" max="11027" width="6" style="44" bestFit="1" customWidth="1"/>
    <col min="11028" max="11034" width="5.7109375" style="44" customWidth="1"/>
    <col min="11035" max="11035" width="6" style="44" bestFit="1" customWidth="1"/>
    <col min="11036" max="11042" width="5.7109375" style="44" customWidth="1"/>
    <col min="11043" max="11043" width="6" style="44" bestFit="1" customWidth="1"/>
    <col min="11044" max="11044" width="5.85546875" style="44" customWidth="1"/>
    <col min="11045" max="11045" width="6" style="44" bestFit="1" customWidth="1"/>
    <col min="11046" max="11047" width="5.7109375" style="44" customWidth="1"/>
    <col min="11048" max="11048" width="7.140625" style="44" bestFit="1" customWidth="1"/>
    <col min="11049" max="11049" width="5.7109375" style="44" customWidth="1"/>
    <col min="11050" max="11264" width="11.42578125" style="44"/>
    <col min="11265" max="11265" width="4.28515625" style="44" customWidth="1"/>
    <col min="11266" max="11266" width="26.7109375" style="44" customWidth="1"/>
    <col min="11267" max="11267" width="38.140625" style="44" bestFit="1" customWidth="1"/>
    <col min="11268" max="11268" width="6" style="44" bestFit="1" customWidth="1"/>
    <col min="11269" max="11272" width="5.7109375" style="44" customWidth="1"/>
    <col min="11273" max="11273" width="6" style="44" bestFit="1" customWidth="1"/>
    <col min="11274" max="11280" width="5.7109375" style="44" customWidth="1"/>
    <col min="11281" max="11283" width="6" style="44" bestFit="1" customWidth="1"/>
    <col min="11284" max="11290" width="5.7109375" style="44" customWidth="1"/>
    <col min="11291" max="11291" width="6" style="44" bestFit="1" customWidth="1"/>
    <col min="11292" max="11298" width="5.7109375" style="44" customWidth="1"/>
    <col min="11299" max="11299" width="6" style="44" bestFit="1" customWidth="1"/>
    <col min="11300" max="11300" width="5.85546875" style="44" customWidth="1"/>
    <col min="11301" max="11301" width="6" style="44" bestFit="1" customWidth="1"/>
    <col min="11302" max="11303" width="5.7109375" style="44" customWidth="1"/>
    <col min="11304" max="11304" width="7.140625" style="44" bestFit="1" customWidth="1"/>
    <col min="11305" max="11305" width="5.7109375" style="44" customWidth="1"/>
    <col min="11306" max="11520" width="11.42578125" style="44"/>
    <col min="11521" max="11521" width="4.28515625" style="44" customWidth="1"/>
    <col min="11522" max="11522" width="26.7109375" style="44" customWidth="1"/>
    <col min="11523" max="11523" width="38.140625" style="44" bestFit="1" customWidth="1"/>
    <col min="11524" max="11524" width="6" style="44" bestFit="1" customWidth="1"/>
    <col min="11525" max="11528" width="5.7109375" style="44" customWidth="1"/>
    <col min="11529" max="11529" width="6" style="44" bestFit="1" customWidth="1"/>
    <col min="11530" max="11536" width="5.7109375" style="44" customWidth="1"/>
    <col min="11537" max="11539" width="6" style="44" bestFit="1" customWidth="1"/>
    <col min="11540" max="11546" width="5.7109375" style="44" customWidth="1"/>
    <col min="11547" max="11547" width="6" style="44" bestFit="1" customWidth="1"/>
    <col min="11548" max="11554" width="5.7109375" style="44" customWidth="1"/>
    <col min="11555" max="11555" width="6" style="44" bestFit="1" customWidth="1"/>
    <col min="11556" max="11556" width="5.85546875" style="44" customWidth="1"/>
    <col min="11557" max="11557" width="6" style="44" bestFit="1" customWidth="1"/>
    <col min="11558" max="11559" width="5.7109375" style="44" customWidth="1"/>
    <col min="11560" max="11560" width="7.140625" style="44" bestFit="1" customWidth="1"/>
    <col min="11561" max="11561" width="5.7109375" style="44" customWidth="1"/>
    <col min="11562" max="11776" width="11.42578125" style="44"/>
    <col min="11777" max="11777" width="4.28515625" style="44" customWidth="1"/>
    <col min="11778" max="11778" width="26.7109375" style="44" customWidth="1"/>
    <col min="11779" max="11779" width="38.140625" style="44" bestFit="1" customWidth="1"/>
    <col min="11780" max="11780" width="6" style="44" bestFit="1" customWidth="1"/>
    <col min="11781" max="11784" width="5.7109375" style="44" customWidth="1"/>
    <col min="11785" max="11785" width="6" style="44" bestFit="1" customWidth="1"/>
    <col min="11786" max="11792" width="5.7109375" style="44" customWidth="1"/>
    <col min="11793" max="11795" width="6" style="44" bestFit="1" customWidth="1"/>
    <col min="11796" max="11802" width="5.7109375" style="44" customWidth="1"/>
    <col min="11803" max="11803" width="6" style="44" bestFit="1" customWidth="1"/>
    <col min="11804" max="11810" width="5.7109375" style="44" customWidth="1"/>
    <col min="11811" max="11811" width="6" style="44" bestFit="1" customWidth="1"/>
    <col min="11812" max="11812" width="5.85546875" style="44" customWidth="1"/>
    <col min="11813" max="11813" width="6" style="44" bestFit="1" customWidth="1"/>
    <col min="11814" max="11815" width="5.7109375" style="44" customWidth="1"/>
    <col min="11816" max="11816" width="7.140625" style="44" bestFit="1" customWidth="1"/>
    <col min="11817" max="11817" width="5.7109375" style="44" customWidth="1"/>
    <col min="11818" max="12032" width="11.42578125" style="44"/>
    <col min="12033" max="12033" width="4.28515625" style="44" customWidth="1"/>
    <col min="12034" max="12034" width="26.7109375" style="44" customWidth="1"/>
    <col min="12035" max="12035" width="38.140625" style="44" bestFit="1" customWidth="1"/>
    <col min="12036" max="12036" width="6" style="44" bestFit="1" customWidth="1"/>
    <col min="12037" max="12040" width="5.7109375" style="44" customWidth="1"/>
    <col min="12041" max="12041" width="6" style="44" bestFit="1" customWidth="1"/>
    <col min="12042" max="12048" width="5.7109375" style="44" customWidth="1"/>
    <col min="12049" max="12051" width="6" style="44" bestFit="1" customWidth="1"/>
    <col min="12052" max="12058" width="5.7109375" style="44" customWidth="1"/>
    <col min="12059" max="12059" width="6" style="44" bestFit="1" customWidth="1"/>
    <col min="12060" max="12066" width="5.7109375" style="44" customWidth="1"/>
    <col min="12067" max="12067" width="6" style="44" bestFit="1" customWidth="1"/>
    <col min="12068" max="12068" width="5.85546875" style="44" customWidth="1"/>
    <col min="12069" max="12069" width="6" style="44" bestFit="1" customWidth="1"/>
    <col min="12070" max="12071" width="5.7109375" style="44" customWidth="1"/>
    <col min="12072" max="12072" width="7.140625" style="44" bestFit="1" customWidth="1"/>
    <col min="12073" max="12073" width="5.7109375" style="44" customWidth="1"/>
    <col min="12074" max="12288" width="11.42578125" style="44"/>
    <col min="12289" max="12289" width="4.28515625" style="44" customWidth="1"/>
    <col min="12290" max="12290" width="26.7109375" style="44" customWidth="1"/>
    <col min="12291" max="12291" width="38.140625" style="44" bestFit="1" customWidth="1"/>
    <col min="12292" max="12292" width="6" style="44" bestFit="1" customWidth="1"/>
    <col min="12293" max="12296" width="5.7109375" style="44" customWidth="1"/>
    <col min="12297" max="12297" width="6" style="44" bestFit="1" customWidth="1"/>
    <col min="12298" max="12304" width="5.7109375" style="44" customWidth="1"/>
    <col min="12305" max="12307" width="6" style="44" bestFit="1" customWidth="1"/>
    <col min="12308" max="12314" width="5.7109375" style="44" customWidth="1"/>
    <col min="12315" max="12315" width="6" style="44" bestFit="1" customWidth="1"/>
    <col min="12316" max="12322" width="5.7109375" style="44" customWidth="1"/>
    <col min="12323" max="12323" width="6" style="44" bestFit="1" customWidth="1"/>
    <col min="12324" max="12324" width="5.85546875" style="44" customWidth="1"/>
    <col min="12325" max="12325" width="6" style="44" bestFit="1" customWidth="1"/>
    <col min="12326" max="12327" width="5.7109375" style="44" customWidth="1"/>
    <col min="12328" max="12328" width="7.140625" style="44" bestFit="1" customWidth="1"/>
    <col min="12329" max="12329" width="5.7109375" style="44" customWidth="1"/>
    <col min="12330" max="12544" width="11.42578125" style="44"/>
    <col min="12545" max="12545" width="4.28515625" style="44" customWidth="1"/>
    <col min="12546" max="12546" width="26.7109375" style="44" customWidth="1"/>
    <col min="12547" max="12547" width="38.140625" style="44" bestFit="1" customWidth="1"/>
    <col min="12548" max="12548" width="6" style="44" bestFit="1" customWidth="1"/>
    <col min="12549" max="12552" width="5.7109375" style="44" customWidth="1"/>
    <col min="12553" max="12553" width="6" style="44" bestFit="1" customWidth="1"/>
    <col min="12554" max="12560" width="5.7109375" style="44" customWidth="1"/>
    <col min="12561" max="12563" width="6" style="44" bestFit="1" customWidth="1"/>
    <col min="12564" max="12570" width="5.7109375" style="44" customWidth="1"/>
    <col min="12571" max="12571" width="6" style="44" bestFit="1" customWidth="1"/>
    <col min="12572" max="12578" width="5.7109375" style="44" customWidth="1"/>
    <col min="12579" max="12579" width="6" style="44" bestFit="1" customWidth="1"/>
    <col min="12580" max="12580" width="5.85546875" style="44" customWidth="1"/>
    <col min="12581" max="12581" width="6" style="44" bestFit="1" customWidth="1"/>
    <col min="12582" max="12583" width="5.7109375" style="44" customWidth="1"/>
    <col min="12584" max="12584" width="7.140625" style="44" bestFit="1" customWidth="1"/>
    <col min="12585" max="12585" width="5.7109375" style="44" customWidth="1"/>
    <col min="12586" max="12800" width="11.42578125" style="44"/>
    <col min="12801" max="12801" width="4.28515625" style="44" customWidth="1"/>
    <col min="12802" max="12802" width="26.7109375" style="44" customWidth="1"/>
    <col min="12803" max="12803" width="38.140625" style="44" bestFit="1" customWidth="1"/>
    <col min="12804" max="12804" width="6" style="44" bestFit="1" customWidth="1"/>
    <col min="12805" max="12808" width="5.7109375" style="44" customWidth="1"/>
    <col min="12809" max="12809" width="6" style="44" bestFit="1" customWidth="1"/>
    <col min="12810" max="12816" width="5.7109375" style="44" customWidth="1"/>
    <col min="12817" max="12819" width="6" style="44" bestFit="1" customWidth="1"/>
    <col min="12820" max="12826" width="5.7109375" style="44" customWidth="1"/>
    <col min="12827" max="12827" width="6" style="44" bestFit="1" customWidth="1"/>
    <col min="12828" max="12834" width="5.7109375" style="44" customWidth="1"/>
    <col min="12835" max="12835" width="6" style="44" bestFit="1" customWidth="1"/>
    <col min="12836" max="12836" width="5.85546875" style="44" customWidth="1"/>
    <col min="12837" max="12837" width="6" style="44" bestFit="1" customWidth="1"/>
    <col min="12838" max="12839" width="5.7109375" style="44" customWidth="1"/>
    <col min="12840" max="12840" width="7.140625" style="44" bestFit="1" customWidth="1"/>
    <col min="12841" max="12841" width="5.7109375" style="44" customWidth="1"/>
    <col min="12842" max="13056" width="11.42578125" style="44"/>
    <col min="13057" max="13057" width="4.28515625" style="44" customWidth="1"/>
    <col min="13058" max="13058" width="26.7109375" style="44" customWidth="1"/>
    <col min="13059" max="13059" width="38.140625" style="44" bestFit="1" customWidth="1"/>
    <col min="13060" max="13060" width="6" style="44" bestFit="1" customWidth="1"/>
    <col min="13061" max="13064" width="5.7109375" style="44" customWidth="1"/>
    <col min="13065" max="13065" width="6" style="44" bestFit="1" customWidth="1"/>
    <col min="13066" max="13072" width="5.7109375" style="44" customWidth="1"/>
    <col min="13073" max="13075" width="6" style="44" bestFit="1" customWidth="1"/>
    <col min="13076" max="13082" width="5.7109375" style="44" customWidth="1"/>
    <col min="13083" max="13083" width="6" style="44" bestFit="1" customWidth="1"/>
    <col min="13084" max="13090" width="5.7109375" style="44" customWidth="1"/>
    <col min="13091" max="13091" width="6" style="44" bestFit="1" customWidth="1"/>
    <col min="13092" max="13092" width="5.85546875" style="44" customWidth="1"/>
    <col min="13093" max="13093" width="6" style="44" bestFit="1" customWidth="1"/>
    <col min="13094" max="13095" width="5.7109375" style="44" customWidth="1"/>
    <col min="13096" max="13096" width="7.140625" style="44" bestFit="1" customWidth="1"/>
    <col min="13097" max="13097" width="5.7109375" style="44" customWidth="1"/>
    <col min="13098" max="13312" width="11.42578125" style="44"/>
    <col min="13313" max="13313" width="4.28515625" style="44" customWidth="1"/>
    <col min="13314" max="13314" width="26.7109375" style="44" customWidth="1"/>
    <col min="13315" max="13315" width="38.140625" style="44" bestFit="1" customWidth="1"/>
    <col min="13316" max="13316" width="6" style="44" bestFit="1" customWidth="1"/>
    <col min="13317" max="13320" width="5.7109375" style="44" customWidth="1"/>
    <col min="13321" max="13321" width="6" style="44" bestFit="1" customWidth="1"/>
    <col min="13322" max="13328" width="5.7109375" style="44" customWidth="1"/>
    <col min="13329" max="13331" width="6" style="44" bestFit="1" customWidth="1"/>
    <col min="13332" max="13338" width="5.7109375" style="44" customWidth="1"/>
    <col min="13339" max="13339" width="6" style="44" bestFit="1" customWidth="1"/>
    <col min="13340" max="13346" width="5.7109375" style="44" customWidth="1"/>
    <col min="13347" max="13347" width="6" style="44" bestFit="1" customWidth="1"/>
    <col min="13348" max="13348" width="5.85546875" style="44" customWidth="1"/>
    <col min="13349" max="13349" width="6" style="44" bestFit="1" customWidth="1"/>
    <col min="13350" max="13351" width="5.7109375" style="44" customWidth="1"/>
    <col min="13352" max="13352" width="7.140625" style="44" bestFit="1" customWidth="1"/>
    <col min="13353" max="13353" width="5.7109375" style="44" customWidth="1"/>
    <col min="13354" max="13568" width="11.42578125" style="44"/>
    <col min="13569" max="13569" width="4.28515625" style="44" customWidth="1"/>
    <col min="13570" max="13570" width="26.7109375" style="44" customWidth="1"/>
    <col min="13571" max="13571" width="38.140625" style="44" bestFit="1" customWidth="1"/>
    <col min="13572" max="13572" width="6" style="44" bestFit="1" customWidth="1"/>
    <col min="13573" max="13576" width="5.7109375" style="44" customWidth="1"/>
    <col min="13577" max="13577" width="6" style="44" bestFit="1" customWidth="1"/>
    <col min="13578" max="13584" width="5.7109375" style="44" customWidth="1"/>
    <col min="13585" max="13587" width="6" style="44" bestFit="1" customWidth="1"/>
    <col min="13588" max="13594" width="5.7109375" style="44" customWidth="1"/>
    <col min="13595" max="13595" width="6" style="44" bestFit="1" customWidth="1"/>
    <col min="13596" max="13602" width="5.7109375" style="44" customWidth="1"/>
    <col min="13603" max="13603" width="6" style="44" bestFit="1" customWidth="1"/>
    <col min="13604" max="13604" width="5.85546875" style="44" customWidth="1"/>
    <col min="13605" max="13605" width="6" style="44" bestFit="1" customWidth="1"/>
    <col min="13606" max="13607" width="5.7109375" style="44" customWidth="1"/>
    <col min="13608" max="13608" width="7.140625" style="44" bestFit="1" customWidth="1"/>
    <col min="13609" max="13609" width="5.7109375" style="44" customWidth="1"/>
    <col min="13610" max="13824" width="11.42578125" style="44"/>
    <col min="13825" max="13825" width="4.28515625" style="44" customWidth="1"/>
    <col min="13826" max="13826" width="26.7109375" style="44" customWidth="1"/>
    <col min="13827" max="13827" width="38.140625" style="44" bestFit="1" customWidth="1"/>
    <col min="13828" max="13828" width="6" style="44" bestFit="1" customWidth="1"/>
    <col min="13829" max="13832" width="5.7109375" style="44" customWidth="1"/>
    <col min="13833" max="13833" width="6" style="44" bestFit="1" customWidth="1"/>
    <col min="13834" max="13840" width="5.7109375" style="44" customWidth="1"/>
    <col min="13841" max="13843" width="6" style="44" bestFit="1" customWidth="1"/>
    <col min="13844" max="13850" width="5.7109375" style="44" customWidth="1"/>
    <col min="13851" max="13851" width="6" style="44" bestFit="1" customWidth="1"/>
    <col min="13852" max="13858" width="5.7109375" style="44" customWidth="1"/>
    <col min="13859" max="13859" width="6" style="44" bestFit="1" customWidth="1"/>
    <col min="13860" max="13860" width="5.85546875" style="44" customWidth="1"/>
    <col min="13861" max="13861" width="6" style="44" bestFit="1" customWidth="1"/>
    <col min="13862" max="13863" width="5.7109375" style="44" customWidth="1"/>
    <col min="13864" max="13864" width="7.140625" style="44" bestFit="1" customWidth="1"/>
    <col min="13865" max="13865" width="5.7109375" style="44" customWidth="1"/>
    <col min="13866" max="14080" width="11.42578125" style="44"/>
    <col min="14081" max="14081" width="4.28515625" style="44" customWidth="1"/>
    <col min="14082" max="14082" width="26.7109375" style="44" customWidth="1"/>
    <col min="14083" max="14083" width="38.140625" style="44" bestFit="1" customWidth="1"/>
    <col min="14084" max="14084" width="6" style="44" bestFit="1" customWidth="1"/>
    <col min="14085" max="14088" width="5.7109375" style="44" customWidth="1"/>
    <col min="14089" max="14089" width="6" style="44" bestFit="1" customWidth="1"/>
    <col min="14090" max="14096" width="5.7109375" style="44" customWidth="1"/>
    <col min="14097" max="14099" width="6" style="44" bestFit="1" customWidth="1"/>
    <col min="14100" max="14106" width="5.7109375" style="44" customWidth="1"/>
    <col min="14107" max="14107" width="6" style="44" bestFit="1" customWidth="1"/>
    <col min="14108" max="14114" width="5.7109375" style="44" customWidth="1"/>
    <col min="14115" max="14115" width="6" style="44" bestFit="1" customWidth="1"/>
    <col min="14116" max="14116" width="5.85546875" style="44" customWidth="1"/>
    <col min="14117" max="14117" width="6" style="44" bestFit="1" customWidth="1"/>
    <col min="14118" max="14119" width="5.7109375" style="44" customWidth="1"/>
    <col min="14120" max="14120" width="7.140625" style="44" bestFit="1" customWidth="1"/>
    <col min="14121" max="14121" width="5.7109375" style="44" customWidth="1"/>
    <col min="14122" max="14336" width="11.42578125" style="44"/>
    <col min="14337" max="14337" width="4.28515625" style="44" customWidth="1"/>
    <col min="14338" max="14338" width="26.7109375" style="44" customWidth="1"/>
    <col min="14339" max="14339" width="38.140625" style="44" bestFit="1" customWidth="1"/>
    <col min="14340" max="14340" width="6" style="44" bestFit="1" customWidth="1"/>
    <col min="14341" max="14344" width="5.7109375" style="44" customWidth="1"/>
    <col min="14345" max="14345" width="6" style="44" bestFit="1" customWidth="1"/>
    <col min="14346" max="14352" width="5.7109375" style="44" customWidth="1"/>
    <col min="14353" max="14355" width="6" style="44" bestFit="1" customWidth="1"/>
    <col min="14356" max="14362" width="5.7109375" style="44" customWidth="1"/>
    <col min="14363" max="14363" width="6" style="44" bestFit="1" customWidth="1"/>
    <col min="14364" max="14370" width="5.7109375" style="44" customWidth="1"/>
    <col min="14371" max="14371" width="6" style="44" bestFit="1" customWidth="1"/>
    <col min="14372" max="14372" width="5.85546875" style="44" customWidth="1"/>
    <col min="14373" max="14373" width="6" style="44" bestFit="1" customWidth="1"/>
    <col min="14374" max="14375" width="5.7109375" style="44" customWidth="1"/>
    <col min="14376" max="14376" width="7.140625" style="44" bestFit="1" customWidth="1"/>
    <col min="14377" max="14377" width="5.7109375" style="44" customWidth="1"/>
    <col min="14378" max="14592" width="11.42578125" style="44"/>
    <col min="14593" max="14593" width="4.28515625" style="44" customWidth="1"/>
    <col min="14594" max="14594" width="26.7109375" style="44" customWidth="1"/>
    <col min="14595" max="14595" width="38.140625" style="44" bestFit="1" customWidth="1"/>
    <col min="14596" max="14596" width="6" style="44" bestFit="1" customWidth="1"/>
    <col min="14597" max="14600" width="5.7109375" style="44" customWidth="1"/>
    <col min="14601" max="14601" width="6" style="44" bestFit="1" customWidth="1"/>
    <col min="14602" max="14608" width="5.7109375" style="44" customWidth="1"/>
    <col min="14609" max="14611" width="6" style="44" bestFit="1" customWidth="1"/>
    <col min="14612" max="14618" width="5.7109375" style="44" customWidth="1"/>
    <col min="14619" max="14619" width="6" style="44" bestFit="1" customWidth="1"/>
    <col min="14620" max="14626" width="5.7109375" style="44" customWidth="1"/>
    <col min="14627" max="14627" width="6" style="44" bestFit="1" customWidth="1"/>
    <col min="14628" max="14628" width="5.85546875" style="44" customWidth="1"/>
    <col min="14629" max="14629" width="6" style="44" bestFit="1" customWidth="1"/>
    <col min="14630" max="14631" width="5.7109375" style="44" customWidth="1"/>
    <col min="14632" max="14632" width="7.140625" style="44" bestFit="1" customWidth="1"/>
    <col min="14633" max="14633" width="5.7109375" style="44" customWidth="1"/>
    <col min="14634" max="14848" width="11.42578125" style="44"/>
    <col min="14849" max="14849" width="4.28515625" style="44" customWidth="1"/>
    <col min="14850" max="14850" width="26.7109375" style="44" customWidth="1"/>
    <col min="14851" max="14851" width="38.140625" style="44" bestFit="1" customWidth="1"/>
    <col min="14852" max="14852" width="6" style="44" bestFit="1" customWidth="1"/>
    <col min="14853" max="14856" width="5.7109375" style="44" customWidth="1"/>
    <col min="14857" max="14857" width="6" style="44" bestFit="1" customWidth="1"/>
    <col min="14858" max="14864" width="5.7109375" style="44" customWidth="1"/>
    <col min="14865" max="14867" width="6" style="44" bestFit="1" customWidth="1"/>
    <col min="14868" max="14874" width="5.7109375" style="44" customWidth="1"/>
    <col min="14875" max="14875" width="6" style="44" bestFit="1" customWidth="1"/>
    <col min="14876" max="14882" width="5.7109375" style="44" customWidth="1"/>
    <col min="14883" max="14883" width="6" style="44" bestFit="1" customWidth="1"/>
    <col min="14884" max="14884" width="5.85546875" style="44" customWidth="1"/>
    <col min="14885" max="14885" width="6" style="44" bestFit="1" customWidth="1"/>
    <col min="14886" max="14887" width="5.7109375" style="44" customWidth="1"/>
    <col min="14888" max="14888" width="7.140625" style="44" bestFit="1" customWidth="1"/>
    <col min="14889" max="14889" width="5.7109375" style="44" customWidth="1"/>
    <col min="14890" max="15104" width="11.42578125" style="44"/>
    <col min="15105" max="15105" width="4.28515625" style="44" customWidth="1"/>
    <col min="15106" max="15106" width="26.7109375" style="44" customWidth="1"/>
    <col min="15107" max="15107" width="38.140625" style="44" bestFit="1" customWidth="1"/>
    <col min="15108" max="15108" width="6" style="44" bestFit="1" customWidth="1"/>
    <col min="15109" max="15112" width="5.7109375" style="44" customWidth="1"/>
    <col min="15113" max="15113" width="6" style="44" bestFit="1" customWidth="1"/>
    <col min="15114" max="15120" width="5.7109375" style="44" customWidth="1"/>
    <col min="15121" max="15123" width="6" style="44" bestFit="1" customWidth="1"/>
    <col min="15124" max="15130" width="5.7109375" style="44" customWidth="1"/>
    <col min="15131" max="15131" width="6" style="44" bestFit="1" customWidth="1"/>
    <col min="15132" max="15138" width="5.7109375" style="44" customWidth="1"/>
    <col min="15139" max="15139" width="6" style="44" bestFit="1" customWidth="1"/>
    <col min="15140" max="15140" width="5.85546875" style="44" customWidth="1"/>
    <col min="15141" max="15141" width="6" style="44" bestFit="1" customWidth="1"/>
    <col min="15142" max="15143" width="5.7109375" style="44" customWidth="1"/>
    <col min="15144" max="15144" width="7.140625" style="44" bestFit="1" customWidth="1"/>
    <col min="15145" max="15145" width="5.7109375" style="44" customWidth="1"/>
    <col min="15146" max="15360" width="11.42578125" style="44"/>
    <col min="15361" max="15361" width="4.28515625" style="44" customWidth="1"/>
    <col min="15362" max="15362" width="26.7109375" style="44" customWidth="1"/>
    <col min="15363" max="15363" width="38.140625" style="44" bestFit="1" customWidth="1"/>
    <col min="15364" max="15364" width="6" style="44" bestFit="1" customWidth="1"/>
    <col min="15365" max="15368" width="5.7109375" style="44" customWidth="1"/>
    <col min="15369" max="15369" width="6" style="44" bestFit="1" customWidth="1"/>
    <col min="15370" max="15376" width="5.7109375" style="44" customWidth="1"/>
    <col min="15377" max="15379" width="6" style="44" bestFit="1" customWidth="1"/>
    <col min="15380" max="15386" width="5.7109375" style="44" customWidth="1"/>
    <col min="15387" max="15387" width="6" style="44" bestFit="1" customWidth="1"/>
    <col min="15388" max="15394" width="5.7109375" style="44" customWidth="1"/>
    <col min="15395" max="15395" width="6" style="44" bestFit="1" customWidth="1"/>
    <col min="15396" max="15396" width="5.85546875" style="44" customWidth="1"/>
    <col min="15397" max="15397" width="6" style="44" bestFit="1" customWidth="1"/>
    <col min="15398" max="15399" width="5.7109375" style="44" customWidth="1"/>
    <col min="15400" max="15400" width="7.140625" style="44" bestFit="1" customWidth="1"/>
    <col min="15401" max="15401" width="5.7109375" style="44" customWidth="1"/>
    <col min="15402" max="15616" width="11.42578125" style="44"/>
    <col min="15617" max="15617" width="4.28515625" style="44" customWidth="1"/>
    <col min="15618" max="15618" width="26.7109375" style="44" customWidth="1"/>
    <col min="15619" max="15619" width="38.140625" style="44" bestFit="1" customWidth="1"/>
    <col min="15620" max="15620" width="6" style="44" bestFit="1" customWidth="1"/>
    <col min="15621" max="15624" width="5.7109375" style="44" customWidth="1"/>
    <col min="15625" max="15625" width="6" style="44" bestFit="1" customWidth="1"/>
    <col min="15626" max="15632" width="5.7109375" style="44" customWidth="1"/>
    <col min="15633" max="15635" width="6" style="44" bestFit="1" customWidth="1"/>
    <col min="15636" max="15642" width="5.7109375" style="44" customWidth="1"/>
    <col min="15643" max="15643" width="6" style="44" bestFit="1" customWidth="1"/>
    <col min="15644" max="15650" width="5.7109375" style="44" customWidth="1"/>
    <col min="15651" max="15651" width="6" style="44" bestFit="1" customWidth="1"/>
    <col min="15652" max="15652" width="5.85546875" style="44" customWidth="1"/>
    <col min="15653" max="15653" width="6" style="44" bestFit="1" customWidth="1"/>
    <col min="15654" max="15655" width="5.7109375" style="44" customWidth="1"/>
    <col min="15656" max="15656" width="7.140625" style="44" bestFit="1" customWidth="1"/>
    <col min="15657" max="15657" width="5.7109375" style="44" customWidth="1"/>
    <col min="15658" max="15872" width="11.42578125" style="44"/>
    <col min="15873" max="15873" width="4.28515625" style="44" customWidth="1"/>
    <col min="15874" max="15874" width="26.7109375" style="44" customWidth="1"/>
    <col min="15875" max="15875" width="38.140625" style="44" bestFit="1" customWidth="1"/>
    <col min="15876" max="15876" width="6" style="44" bestFit="1" customWidth="1"/>
    <col min="15877" max="15880" width="5.7109375" style="44" customWidth="1"/>
    <col min="15881" max="15881" width="6" style="44" bestFit="1" customWidth="1"/>
    <col min="15882" max="15888" width="5.7109375" style="44" customWidth="1"/>
    <col min="15889" max="15891" width="6" style="44" bestFit="1" customWidth="1"/>
    <col min="15892" max="15898" width="5.7109375" style="44" customWidth="1"/>
    <col min="15899" max="15899" width="6" style="44" bestFit="1" customWidth="1"/>
    <col min="15900" max="15906" width="5.7109375" style="44" customWidth="1"/>
    <col min="15907" max="15907" width="6" style="44" bestFit="1" customWidth="1"/>
    <col min="15908" max="15908" width="5.85546875" style="44" customWidth="1"/>
    <col min="15909" max="15909" width="6" style="44" bestFit="1" customWidth="1"/>
    <col min="15910" max="15911" width="5.7109375" style="44" customWidth="1"/>
    <col min="15912" max="15912" width="7.140625" style="44" bestFit="1" customWidth="1"/>
    <col min="15913" max="15913" width="5.7109375" style="44" customWidth="1"/>
    <col min="15914" max="16128" width="11.42578125" style="44"/>
    <col min="16129" max="16129" width="4.28515625" style="44" customWidth="1"/>
    <col min="16130" max="16130" width="26.7109375" style="44" customWidth="1"/>
    <col min="16131" max="16131" width="38.140625" style="44" bestFit="1" customWidth="1"/>
    <col min="16132" max="16132" width="6" style="44" bestFit="1" customWidth="1"/>
    <col min="16133" max="16136" width="5.7109375" style="44" customWidth="1"/>
    <col min="16137" max="16137" width="6" style="44" bestFit="1" customWidth="1"/>
    <col min="16138" max="16144" width="5.7109375" style="44" customWidth="1"/>
    <col min="16145" max="16147" width="6" style="44" bestFit="1" customWidth="1"/>
    <col min="16148" max="16154" width="5.7109375" style="44" customWidth="1"/>
    <col min="16155" max="16155" width="6" style="44" bestFit="1" customWidth="1"/>
    <col min="16156" max="16162" width="5.7109375" style="44" customWidth="1"/>
    <col min="16163" max="16163" width="6" style="44" bestFit="1" customWidth="1"/>
    <col min="16164" max="16164" width="5.85546875" style="44" customWidth="1"/>
    <col min="16165" max="16165" width="6" style="44" bestFit="1" customWidth="1"/>
    <col min="16166" max="16167" width="5.7109375" style="44" customWidth="1"/>
    <col min="16168" max="16168" width="7.140625" style="44" bestFit="1" customWidth="1"/>
    <col min="16169" max="16169" width="5.7109375" style="44" customWidth="1"/>
    <col min="16170" max="16384" width="11.42578125" style="44"/>
  </cols>
  <sheetData>
    <row r="1" spans="1:41" x14ac:dyDescent="0.2">
      <c r="AJ1" s="44" t="s">
        <v>0</v>
      </c>
    </row>
    <row r="2" spans="1:41" x14ac:dyDescent="0.2">
      <c r="AJ2" s="46" t="s">
        <v>1</v>
      </c>
      <c r="AK2" s="47"/>
      <c r="AL2" s="47"/>
      <c r="AM2" s="47"/>
      <c r="AN2" s="47"/>
    </row>
    <row r="3" spans="1:41" x14ac:dyDescent="0.2">
      <c r="AJ3" s="44" t="s">
        <v>2</v>
      </c>
    </row>
    <row r="4" spans="1:41" x14ac:dyDescent="0.2">
      <c r="AJ4" s="46" t="s">
        <v>3</v>
      </c>
      <c r="AK4" s="47"/>
      <c r="AL4" s="47"/>
      <c r="AM4" s="47"/>
      <c r="AN4" s="47"/>
    </row>
    <row r="6" spans="1:41" s="48" customFormat="1" ht="20.100000000000001" customHeight="1" x14ac:dyDescent="0.25">
      <c r="A6" s="150" t="s">
        <v>130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</row>
    <row r="7" spans="1:41" s="48" customFormat="1" ht="20.100000000000001" customHeight="1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141" t="s">
        <v>133</v>
      </c>
      <c r="R7" s="49"/>
      <c r="S7" s="49"/>
      <c r="T7" s="49"/>
      <c r="U7" s="50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50"/>
      <c r="AN7" s="49"/>
      <c r="AO7" s="49"/>
    </row>
    <row r="9" spans="1:41" s="51" customFormat="1" ht="15" customHeight="1" x14ac:dyDescent="0.25">
      <c r="A9" s="51" t="s">
        <v>4</v>
      </c>
      <c r="U9" s="52"/>
      <c r="AM9" s="52"/>
    </row>
    <row r="10" spans="1:41" s="51" customFormat="1" ht="15" customHeight="1" x14ac:dyDescent="0.25">
      <c r="A10" s="51" t="s">
        <v>108</v>
      </c>
      <c r="U10" s="52"/>
      <c r="AM10" s="52"/>
    </row>
    <row r="11" spans="1:41" s="51" customFormat="1" ht="15" customHeight="1" x14ac:dyDescent="0.25">
      <c r="A11" s="136" t="s">
        <v>118</v>
      </c>
      <c r="U11" s="52"/>
      <c r="AM11" s="52"/>
    </row>
    <row r="12" spans="1:41" s="51" customFormat="1" ht="15" customHeight="1" x14ac:dyDescent="0.25">
      <c r="A12" s="51" t="s">
        <v>138</v>
      </c>
      <c r="U12" s="52"/>
      <c r="AM12" s="52"/>
    </row>
    <row r="13" spans="1:41" ht="15" customHeight="1" x14ac:dyDescent="0.2">
      <c r="A13" s="53" t="s">
        <v>110</v>
      </c>
    </row>
    <row r="15" spans="1:41" ht="13.5" thickBot="1" x14ac:dyDescent="0.25"/>
    <row r="16" spans="1:41" ht="13.5" customHeight="1" thickBot="1" x14ac:dyDescent="0.25">
      <c r="A16" s="151" t="s">
        <v>6</v>
      </c>
      <c r="B16" s="54"/>
      <c r="C16" s="153" t="s">
        <v>7</v>
      </c>
      <c r="D16" s="155" t="s">
        <v>8</v>
      </c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5" t="s">
        <v>9</v>
      </c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7" t="s">
        <v>10</v>
      </c>
      <c r="AO16" s="159" t="s">
        <v>11</v>
      </c>
    </row>
    <row r="17" spans="1:41" ht="232.5" x14ac:dyDescent="0.2">
      <c r="A17" s="152"/>
      <c r="B17" s="55" t="s">
        <v>12</v>
      </c>
      <c r="C17" s="154"/>
      <c r="D17" s="56" t="s">
        <v>13</v>
      </c>
      <c r="E17" s="57" t="s">
        <v>14</v>
      </c>
      <c r="F17" s="58" t="s">
        <v>15</v>
      </c>
      <c r="G17" s="58" t="s">
        <v>16</v>
      </c>
      <c r="H17" s="58" t="s">
        <v>17</v>
      </c>
      <c r="I17" s="58" t="s">
        <v>18</v>
      </c>
      <c r="J17" s="58" t="s">
        <v>19</v>
      </c>
      <c r="K17" s="58" t="s">
        <v>20</v>
      </c>
      <c r="L17" s="58" t="s">
        <v>21</v>
      </c>
      <c r="M17" s="58" t="s">
        <v>22</v>
      </c>
      <c r="N17" s="58" t="s">
        <v>23</v>
      </c>
      <c r="O17" s="58" t="s">
        <v>24</v>
      </c>
      <c r="P17" s="58" t="s">
        <v>25</v>
      </c>
      <c r="Q17" s="58" t="s">
        <v>26</v>
      </c>
      <c r="R17" s="58" t="s">
        <v>27</v>
      </c>
      <c r="S17" s="58" t="s">
        <v>28</v>
      </c>
      <c r="T17" s="58" t="s">
        <v>29</v>
      </c>
      <c r="U17" s="59" t="s">
        <v>30</v>
      </c>
      <c r="V17" s="56" t="s">
        <v>13</v>
      </c>
      <c r="W17" s="58" t="s">
        <v>14</v>
      </c>
      <c r="X17" s="58" t="s">
        <v>15</v>
      </c>
      <c r="Y17" s="58" t="s">
        <v>16</v>
      </c>
      <c r="Z17" s="57" t="s">
        <v>17</v>
      </c>
      <c r="AA17" s="57" t="s">
        <v>18</v>
      </c>
      <c r="AB17" s="57" t="s">
        <v>19</v>
      </c>
      <c r="AC17" s="58" t="s">
        <v>31</v>
      </c>
      <c r="AD17" s="58" t="s">
        <v>21</v>
      </c>
      <c r="AE17" s="58" t="s">
        <v>22</v>
      </c>
      <c r="AF17" s="58" t="s">
        <v>23</v>
      </c>
      <c r="AG17" s="58" t="s">
        <v>24</v>
      </c>
      <c r="AH17" s="58" t="s">
        <v>25</v>
      </c>
      <c r="AI17" s="58" t="s">
        <v>26</v>
      </c>
      <c r="AJ17" s="58" t="s">
        <v>27</v>
      </c>
      <c r="AK17" s="58" t="s">
        <v>28</v>
      </c>
      <c r="AL17" s="58" t="s">
        <v>29</v>
      </c>
      <c r="AM17" s="59" t="s">
        <v>30</v>
      </c>
      <c r="AN17" s="158"/>
      <c r="AO17" s="160"/>
    </row>
    <row r="18" spans="1:41" ht="15" customHeight="1" x14ac:dyDescent="0.2">
      <c r="A18" s="60">
        <v>1</v>
      </c>
      <c r="B18" s="61" t="s">
        <v>32</v>
      </c>
      <c r="C18" s="62" t="s">
        <v>33</v>
      </c>
      <c r="D18" s="63">
        <v>40</v>
      </c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v>35</v>
      </c>
      <c r="R18" s="65">
        <v>40</v>
      </c>
      <c r="S18" s="65">
        <v>75</v>
      </c>
      <c r="T18" s="138" t="s">
        <v>34</v>
      </c>
      <c r="U18" s="67">
        <v>3</v>
      </c>
      <c r="V18" s="63"/>
      <c r="W18" s="65"/>
      <c r="X18" s="65"/>
      <c r="Y18" s="65"/>
      <c r="Z18" s="64"/>
      <c r="AA18" s="64"/>
      <c r="AB18" s="64"/>
      <c r="AC18" s="64"/>
      <c r="AD18" s="65"/>
      <c r="AE18" s="65"/>
      <c r="AF18" s="65"/>
      <c r="AG18" s="65"/>
      <c r="AH18" s="65"/>
      <c r="AI18" s="65"/>
      <c r="AJ18" s="65"/>
      <c r="AK18" s="65"/>
      <c r="AL18" s="66"/>
      <c r="AM18" s="67"/>
      <c r="AN18" s="68">
        <f>SUM(S18,AK18)</f>
        <v>75</v>
      </c>
      <c r="AO18" s="69">
        <f>SUM(U18,AM18)</f>
        <v>3</v>
      </c>
    </row>
    <row r="19" spans="1:41" ht="15" customHeight="1" x14ac:dyDescent="0.2">
      <c r="A19" s="60">
        <v>2</v>
      </c>
      <c r="B19" s="61" t="s">
        <v>32</v>
      </c>
      <c r="C19" s="62" t="s">
        <v>33</v>
      </c>
      <c r="D19" s="63"/>
      <c r="E19" s="64"/>
      <c r="F19" s="65"/>
      <c r="G19" s="65"/>
      <c r="H19" s="65"/>
      <c r="I19" s="65">
        <v>60</v>
      </c>
      <c r="J19" s="65"/>
      <c r="K19" s="65"/>
      <c r="L19" s="65"/>
      <c r="M19" s="65"/>
      <c r="N19" s="65"/>
      <c r="O19" s="65"/>
      <c r="P19" s="65"/>
      <c r="Q19" s="65">
        <v>65</v>
      </c>
      <c r="R19" s="65">
        <v>60</v>
      </c>
      <c r="S19" s="65">
        <v>125</v>
      </c>
      <c r="T19" s="66" t="s">
        <v>35</v>
      </c>
      <c r="U19" s="67">
        <v>5</v>
      </c>
      <c r="V19" s="63"/>
      <c r="W19" s="65"/>
      <c r="X19" s="65"/>
      <c r="Y19" s="65"/>
      <c r="Z19" s="64"/>
      <c r="AA19" s="64"/>
      <c r="AB19" s="64"/>
      <c r="AC19" s="64"/>
      <c r="AD19" s="65"/>
      <c r="AE19" s="65"/>
      <c r="AF19" s="65"/>
      <c r="AG19" s="65"/>
      <c r="AH19" s="65"/>
      <c r="AI19" s="65"/>
      <c r="AJ19" s="65"/>
      <c r="AK19" s="65"/>
      <c r="AL19" s="66"/>
      <c r="AM19" s="67"/>
      <c r="AN19" s="68">
        <f t="shared" ref="AN19:AN39" si="0">SUM(S19,AK19)</f>
        <v>125</v>
      </c>
      <c r="AO19" s="69">
        <f t="shared" ref="AO19:AO39" si="1">SUM(U19,AM19)</f>
        <v>5</v>
      </c>
    </row>
    <row r="20" spans="1:41" ht="15" customHeight="1" x14ac:dyDescent="0.2">
      <c r="A20" s="60">
        <v>3</v>
      </c>
      <c r="B20" s="61" t="s">
        <v>32</v>
      </c>
      <c r="C20" s="62" t="s">
        <v>119</v>
      </c>
      <c r="D20" s="63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6"/>
      <c r="U20" s="67"/>
      <c r="V20" s="63">
        <v>10</v>
      </c>
      <c r="W20" s="65"/>
      <c r="X20" s="65"/>
      <c r="Y20" s="65"/>
      <c r="Z20" s="64"/>
      <c r="AA20" s="64"/>
      <c r="AB20" s="64"/>
      <c r="AC20" s="64"/>
      <c r="AD20" s="65"/>
      <c r="AE20" s="65"/>
      <c r="AF20" s="65"/>
      <c r="AG20" s="65"/>
      <c r="AH20" s="65"/>
      <c r="AI20" s="65">
        <v>15</v>
      </c>
      <c r="AJ20" s="65">
        <v>10</v>
      </c>
      <c r="AK20" s="65">
        <v>25</v>
      </c>
      <c r="AL20" s="138" t="s">
        <v>34</v>
      </c>
      <c r="AM20" s="67">
        <v>1</v>
      </c>
      <c r="AN20" s="68">
        <f t="shared" si="0"/>
        <v>25</v>
      </c>
      <c r="AO20" s="69">
        <f t="shared" si="1"/>
        <v>1</v>
      </c>
    </row>
    <row r="21" spans="1:41" ht="15" customHeight="1" x14ac:dyDescent="0.2">
      <c r="A21" s="60">
        <v>4</v>
      </c>
      <c r="B21" s="61" t="s">
        <v>32</v>
      </c>
      <c r="C21" s="62" t="s">
        <v>119</v>
      </c>
      <c r="D21" s="63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  <c r="U21" s="67"/>
      <c r="V21" s="63"/>
      <c r="W21" s="65"/>
      <c r="X21" s="65"/>
      <c r="Y21" s="65"/>
      <c r="Z21" s="64"/>
      <c r="AA21" s="64">
        <v>20</v>
      </c>
      <c r="AB21" s="64"/>
      <c r="AC21" s="64"/>
      <c r="AD21" s="65"/>
      <c r="AE21" s="65"/>
      <c r="AF21" s="65"/>
      <c r="AG21" s="65"/>
      <c r="AH21" s="65"/>
      <c r="AI21" s="65">
        <v>30</v>
      </c>
      <c r="AJ21" s="65">
        <v>20</v>
      </c>
      <c r="AK21" s="65">
        <v>50</v>
      </c>
      <c r="AL21" s="66" t="s">
        <v>35</v>
      </c>
      <c r="AM21" s="67">
        <v>2</v>
      </c>
      <c r="AN21" s="68">
        <f t="shared" si="0"/>
        <v>50</v>
      </c>
      <c r="AO21" s="69">
        <f t="shared" si="1"/>
        <v>2</v>
      </c>
    </row>
    <row r="22" spans="1:41" ht="15" customHeight="1" x14ac:dyDescent="0.2">
      <c r="A22" s="60">
        <v>5</v>
      </c>
      <c r="B22" s="61" t="s">
        <v>32</v>
      </c>
      <c r="C22" s="62" t="s">
        <v>36</v>
      </c>
      <c r="D22" s="63">
        <v>10</v>
      </c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>
        <v>15</v>
      </c>
      <c r="R22" s="65">
        <v>10</v>
      </c>
      <c r="S22" s="65">
        <v>25</v>
      </c>
      <c r="T22" s="66" t="s">
        <v>35</v>
      </c>
      <c r="U22" s="67">
        <v>1</v>
      </c>
      <c r="V22" s="63"/>
      <c r="W22" s="65"/>
      <c r="X22" s="65"/>
      <c r="Y22" s="65"/>
      <c r="Z22" s="64"/>
      <c r="AA22" s="64"/>
      <c r="AB22" s="64"/>
      <c r="AC22" s="64"/>
      <c r="AD22" s="65"/>
      <c r="AE22" s="65"/>
      <c r="AF22" s="65"/>
      <c r="AG22" s="65"/>
      <c r="AH22" s="65"/>
      <c r="AI22" s="65"/>
      <c r="AJ22" s="65"/>
      <c r="AK22" s="65"/>
      <c r="AL22" s="66"/>
      <c r="AM22" s="67"/>
      <c r="AN22" s="68">
        <f t="shared" si="0"/>
        <v>25</v>
      </c>
      <c r="AO22" s="69">
        <f t="shared" si="1"/>
        <v>1</v>
      </c>
    </row>
    <row r="23" spans="1:41" ht="15" customHeight="1" x14ac:dyDescent="0.2">
      <c r="A23" s="60">
        <v>6</v>
      </c>
      <c r="B23" s="61" t="s">
        <v>32</v>
      </c>
      <c r="C23" s="62" t="s">
        <v>36</v>
      </c>
      <c r="D23" s="63"/>
      <c r="E23" s="64"/>
      <c r="F23" s="65"/>
      <c r="G23" s="65"/>
      <c r="H23" s="65"/>
      <c r="I23" s="65">
        <v>20</v>
      </c>
      <c r="J23" s="65"/>
      <c r="K23" s="65"/>
      <c r="L23" s="65"/>
      <c r="M23" s="65"/>
      <c r="N23" s="65"/>
      <c r="O23" s="65"/>
      <c r="P23" s="65"/>
      <c r="Q23" s="65">
        <v>5</v>
      </c>
      <c r="R23" s="65">
        <v>20</v>
      </c>
      <c r="S23" s="65">
        <v>25</v>
      </c>
      <c r="T23" s="66" t="s">
        <v>35</v>
      </c>
      <c r="U23" s="67">
        <v>1</v>
      </c>
      <c r="V23" s="63"/>
      <c r="W23" s="65"/>
      <c r="X23" s="65"/>
      <c r="Y23" s="65"/>
      <c r="Z23" s="64"/>
      <c r="AA23" s="64"/>
      <c r="AB23" s="64"/>
      <c r="AC23" s="64"/>
      <c r="AD23" s="65"/>
      <c r="AE23" s="65"/>
      <c r="AF23" s="65"/>
      <c r="AG23" s="65"/>
      <c r="AH23" s="65"/>
      <c r="AI23" s="65"/>
      <c r="AJ23" s="65"/>
      <c r="AK23" s="65"/>
      <c r="AL23" s="66"/>
      <c r="AM23" s="67"/>
      <c r="AN23" s="68">
        <f t="shared" si="0"/>
        <v>25</v>
      </c>
      <c r="AO23" s="69">
        <f t="shared" si="1"/>
        <v>1</v>
      </c>
    </row>
    <row r="24" spans="1:41" ht="15" customHeight="1" x14ac:dyDescent="0.2">
      <c r="A24" s="60">
        <v>7</v>
      </c>
      <c r="B24" s="61" t="s">
        <v>32</v>
      </c>
      <c r="C24" s="62" t="s">
        <v>77</v>
      </c>
      <c r="D24" s="63">
        <v>15</v>
      </c>
      <c r="E24" s="64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>
        <v>35</v>
      </c>
      <c r="R24" s="65">
        <v>15</v>
      </c>
      <c r="S24" s="65">
        <v>50</v>
      </c>
      <c r="T24" s="66" t="s">
        <v>35</v>
      </c>
      <c r="U24" s="67">
        <v>2</v>
      </c>
      <c r="V24" s="63">
        <v>15</v>
      </c>
      <c r="W24" s="65"/>
      <c r="X24" s="65"/>
      <c r="Y24" s="65"/>
      <c r="Z24" s="64"/>
      <c r="AA24" s="64"/>
      <c r="AB24" s="64"/>
      <c r="AC24" s="64"/>
      <c r="AD24" s="65"/>
      <c r="AE24" s="65"/>
      <c r="AF24" s="65"/>
      <c r="AG24" s="65"/>
      <c r="AH24" s="65"/>
      <c r="AI24" s="65">
        <v>10</v>
      </c>
      <c r="AJ24" s="65">
        <v>15</v>
      </c>
      <c r="AK24" s="65">
        <v>25</v>
      </c>
      <c r="AL24" s="138" t="s">
        <v>34</v>
      </c>
      <c r="AM24" s="67">
        <v>1</v>
      </c>
      <c r="AN24" s="68">
        <f t="shared" si="0"/>
        <v>75</v>
      </c>
      <c r="AO24" s="69">
        <f t="shared" si="1"/>
        <v>3</v>
      </c>
    </row>
    <row r="25" spans="1:41" ht="15" customHeight="1" x14ac:dyDescent="0.2">
      <c r="A25" s="60">
        <v>8</v>
      </c>
      <c r="B25" s="61" t="s">
        <v>32</v>
      </c>
      <c r="C25" s="62" t="s">
        <v>77</v>
      </c>
      <c r="D25" s="63"/>
      <c r="E25" s="64"/>
      <c r="F25" s="65"/>
      <c r="G25" s="65"/>
      <c r="H25" s="65"/>
      <c r="I25" s="65">
        <v>20</v>
      </c>
      <c r="J25" s="65"/>
      <c r="K25" s="65"/>
      <c r="L25" s="65"/>
      <c r="M25" s="65"/>
      <c r="N25" s="65"/>
      <c r="O25" s="65"/>
      <c r="P25" s="65"/>
      <c r="Q25" s="65">
        <v>30</v>
      </c>
      <c r="R25" s="65">
        <v>20</v>
      </c>
      <c r="S25" s="65">
        <v>50</v>
      </c>
      <c r="T25" s="66" t="s">
        <v>35</v>
      </c>
      <c r="U25" s="67">
        <v>2</v>
      </c>
      <c r="V25" s="63"/>
      <c r="W25" s="65"/>
      <c r="X25" s="65"/>
      <c r="Y25" s="65"/>
      <c r="Z25" s="64"/>
      <c r="AA25" s="64">
        <v>60</v>
      </c>
      <c r="AB25" s="64"/>
      <c r="AC25" s="64"/>
      <c r="AD25" s="65"/>
      <c r="AE25" s="65"/>
      <c r="AF25" s="65"/>
      <c r="AG25" s="65"/>
      <c r="AH25" s="65"/>
      <c r="AI25" s="65">
        <v>40</v>
      </c>
      <c r="AJ25" s="65">
        <v>60</v>
      </c>
      <c r="AK25" s="65">
        <v>100</v>
      </c>
      <c r="AL25" s="66" t="s">
        <v>35</v>
      </c>
      <c r="AM25" s="67">
        <v>4</v>
      </c>
      <c r="AN25" s="68">
        <f t="shared" si="0"/>
        <v>150</v>
      </c>
      <c r="AO25" s="69">
        <f t="shared" si="1"/>
        <v>6</v>
      </c>
    </row>
    <row r="26" spans="1:41" ht="15" customHeight="1" x14ac:dyDescent="0.2">
      <c r="A26" s="60">
        <v>9</v>
      </c>
      <c r="B26" s="61" t="s">
        <v>32</v>
      </c>
      <c r="C26" s="62" t="s">
        <v>120</v>
      </c>
      <c r="D26" s="63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  <c r="U26" s="67"/>
      <c r="V26" s="63">
        <v>10</v>
      </c>
      <c r="W26" s="65"/>
      <c r="X26" s="65"/>
      <c r="Y26" s="65"/>
      <c r="Z26" s="64"/>
      <c r="AA26" s="64"/>
      <c r="AB26" s="64"/>
      <c r="AC26" s="64"/>
      <c r="AD26" s="65"/>
      <c r="AE26" s="65"/>
      <c r="AF26" s="65"/>
      <c r="AG26" s="65"/>
      <c r="AH26" s="65"/>
      <c r="AI26" s="65">
        <v>15</v>
      </c>
      <c r="AJ26" s="65">
        <v>10</v>
      </c>
      <c r="AK26" s="65">
        <v>25</v>
      </c>
      <c r="AL26" s="66" t="s">
        <v>35</v>
      </c>
      <c r="AM26" s="67">
        <v>1</v>
      </c>
      <c r="AN26" s="68">
        <f t="shared" si="0"/>
        <v>25</v>
      </c>
      <c r="AO26" s="69">
        <f t="shared" si="1"/>
        <v>1</v>
      </c>
    </row>
    <row r="27" spans="1:41" ht="15" customHeight="1" x14ac:dyDescent="0.2">
      <c r="A27" s="60">
        <v>10</v>
      </c>
      <c r="B27" s="61" t="s">
        <v>32</v>
      </c>
      <c r="C27" s="62" t="s">
        <v>121</v>
      </c>
      <c r="D27" s="63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  <c r="U27" s="67"/>
      <c r="V27" s="63"/>
      <c r="W27" s="65"/>
      <c r="X27" s="65"/>
      <c r="Y27" s="65"/>
      <c r="Z27" s="64"/>
      <c r="AA27" s="64">
        <v>15</v>
      </c>
      <c r="AB27" s="64"/>
      <c r="AC27" s="64"/>
      <c r="AD27" s="65"/>
      <c r="AE27" s="65"/>
      <c r="AF27" s="65"/>
      <c r="AG27" s="65"/>
      <c r="AH27" s="65"/>
      <c r="AI27" s="65">
        <v>35</v>
      </c>
      <c r="AJ27" s="65">
        <v>15</v>
      </c>
      <c r="AK27" s="65">
        <v>50</v>
      </c>
      <c r="AL27" s="66" t="s">
        <v>35</v>
      </c>
      <c r="AM27" s="67">
        <v>2</v>
      </c>
      <c r="AN27" s="68">
        <f t="shared" si="0"/>
        <v>50</v>
      </c>
      <c r="AO27" s="69">
        <f t="shared" si="1"/>
        <v>2</v>
      </c>
    </row>
    <row r="28" spans="1:41" ht="15" customHeight="1" x14ac:dyDescent="0.2">
      <c r="A28" s="60">
        <v>11</v>
      </c>
      <c r="B28" s="61" t="s">
        <v>32</v>
      </c>
      <c r="C28" s="62" t="s">
        <v>78</v>
      </c>
      <c r="D28" s="63">
        <v>30</v>
      </c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>
        <v>20</v>
      </c>
      <c r="R28" s="65">
        <v>30</v>
      </c>
      <c r="S28" s="65">
        <v>50</v>
      </c>
      <c r="T28" s="138" t="s">
        <v>34</v>
      </c>
      <c r="U28" s="67">
        <v>2</v>
      </c>
      <c r="V28" s="63"/>
      <c r="W28" s="65"/>
      <c r="X28" s="65"/>
      <c r="Y28" s="65"/>
      <c r="Z28" s="64"/>
      <c r="AA28" s="64"/>
      <c r="AB28" s="64"/>
      <c r="AC28" s="64"/>
      <c r="AD28" s="65"/>
      <c r="AE28" s="65"/>
      <c r="AF28" s="65"/>
      <c r="AG28" s="65"/>
      <c r="AH28" s="65"/>
      <c r="AI28" s="65"/>
      <c r="AJ28" s="65"/>
      <c r="AK28" s="65"/>
      <c r="AL28" s="66"/>
      <c r="AM28" s="67"/>
      <c r="AN28" s="68">
        <f t="shared" si="0"/>
        <v>50</v>
      </c>
      <c r="AO28" s="69">
        <f t="shared" si="1"/>
        <v>2</v>
      </c>
    </row>
    <row r="29" spans="1:41" ht="15" customHeight="1" x14ac:dyDescent="0.2">
      <c r="A29" s="60">
        <v>12</v>
      </c>
      <c r="B29" s="61" t="s">
        <v>32</v>
      </c>
      <c r="C29" s="62" t="s">
        <v>78</v>
      </c>
      <c r="D29" s="63"/>
      <c r="E29" s="64"/>
      <c r="F29" s="65"/>
      <c r="G29" s="65"/>
      <c r="H29" s="65"/>
      <c r="I29" s="65">
        <v>50</v>
      </c>
      <c r="J29" s="65"/>
      <c r="K29" s="65"/>
      <c r="L29" s="65"/>
      <c r="M29" s="65"/>
      <c r="N29" s="65"/>
      <c r="O29" s="65"/>
      <c r="P29" s="65"/>
      <c r="Q29" s="65">
        <v>50</v>
      </c>
      <c r="R29" s="65">
        <v>50</v>
      </c>
      <c r="S29" s="65">
        <v>100</v>
      </c>
      <c r="T29" s="66" t="s">
        <v>35</v>
      </c>
      <c r="U29" s="67">
        <v>4</v>
      </c>
      <c r="V29" s="63"/>
      <c r="W29" s="65"/>
      <c r="X29" s="65"/>
      <c r="Y29" s="65"/>
      <c r="Z29" s="64"/>
      <c r="AA29" s="64"/>
      <c r="AB29" s="64"/>
      <c r="AC29" s="64"/>
      <c r="AD29" s="65"/>
      <c r="AE29" s="65"/>
      <c r="AF29" s="65"/>
      <c r="AG29" s="65"/>
      <c r="AH29" s="65"/>
      <c r="AI29" s="65"/>
      <c r="AJ29" s="65"/>
      <c r="AK29" s="65"/>
      <c r="AL29" s="66"/>
      <c r="AM29" s="67"/>
      <c r="AN29" s="68">
        <f t="shared" si="0"/>
        <v>100</v>
      </c>
      <c r="AO29" s="69">
        <f t="shared" si="1"/>
        <v>4</v>
      </c>
    </row>
    <row r="30" spans="1:41" ht="15" customHeight="1" x14ac:dyDescent="0.2">
      <c r="A30" s="60">
        <v>13</v>
      </c>
      <c r="B30" s="61" t="s">
        <v>32</v>
      </c>
      <c r="C30" s="62" t="s">
        <v>79</v>
      </c>
      <c r="D30" s="63">
        <v>15</v>
      </c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>
        <v>10</v>
      </c>
      <c r="R30" s="65">
        <v>15</v>
      </c>
      <c r="S30" s="65">
        <v>25</v>
      </c>
      <c r="T30" s="66" t="s">
        <v>35</v>
      </c>
      <c r="U30" s="67">
        <v>1</v>
      </c>
      <c r="V30" s="63">
        <v>15</v>
      </c>
      <c r="W30" s="65"/>
      <c r="X30" s="65"/>
      <c r="Y30" s="65"/>
      <c r="Z30" s="64"/>
      <c r="AA30" s="64"/>
      <c r="AB30" s="64"/>
      <c r="AC30" s="64"/>
      <c r="AD30" s="65"/>
      <c r="AE30" s="65"/>
      <c r="AF30" s="65"/>
      <c r="AG30" s="65"/>
      <c r="AH30" s="65"/>
      <c r="AI30" s="65">
        <v>35</v>
      </c>
      <c r="AJ30" s="65">
        <v>15</v>
      </c>
      <c r="AK30" s="65">
        <v>50</v>
      </c>
      <c r="AL30" s="138" t="s">
        <v>34</v>
      </c>
      <c r="AM30" s="67">
        <v>2</v>
      </c>
      <c r="AN30" s="68">
        <f t="shared" si="0"/>
        <v>75</v>
      </c>
      <c r="AO30" s="69">
        <f t="shared" si="1"/>
        <v>3</v>
      </c>
    </row>
    <row r="31" spans="1:41" ht="15" customHeight="1" x14ac:dyDescent="0.2">
      <c r="A31" s="60">
        <v>14</v>
      </c>
      <c r="B31" s="61" t="s">
        <v>32</v>
      </c>
      <c r="C31" s="62" t="s">
        <v>79</v>
      </c>
      <c r="D31" s="63"/>
      <c r="E31" s="64"/>
      <c r="F31" s="65"/>
      <c r="G31" s="65"/>
      <c r="H31" s="65"/>
      <c r="I31" s="65">
        <v>60</v>
      </c>
      <c r="J31" s="65"/>
      <c r="K31" s="65"/>
      <c r="L31" s="65"/>
      <c r="M31" s="65"/>
      <c r="N31" s="65"/>
      <c r="O31" s="65"/>
      <c r="P31" s="65"/>
      <c r="Q31" s="65">
        <v>40</v>
      </c>
      <c r="R31" s="65">
        <v>60</v>
      </c>
      <c r="S31" s="65">
        <v>100</v>
      </c>
      <c r="T31" s="66" t="s">
        <v>35</v>
      </c>
      <c r="U31" s="67">
        <v>4</v>
      </c>
      <c r="V31" s="63"/>
      <c r="W31" s="65"/>
      <c r="X31" s="65"/>
      <c r="Y31" s="65"/>
      <c r="Z31" s="64"/>
      <c r="AA31" s="64">
        <v>60</v>
      </c>
      <c r="AB31" s="64"/>
      <c r="AC31" s="64"/>
      <c r="AD31" s="65"/>
      <c r="AE31" s="65"/>
      <c r="AF31" s="65"/>
      <c r="AG31" s="65"/>
      <c r="AH31" s="65"/>
      <c r="AI31" s="65">
        <v>40</v>
      </c>
      <c r="AJ31" s="65">
        <v>60</v>
      </c>
      <c r="AK31" s="65">
        <v>100</v>
      </c>
      <c r="AL31" s="66" t="s">
        <v>35</v>
      </c>
      <c r="AM31" s="67">
        <v>4</v>
      </c>
      <c r="AN31" s="68">
        <f t="shared" si="0"/>
        <v>200</v>
      </c>
      <c r="AO31" s="69">
        <f t="shared" si="1"/>
        <v>8</v>
      </c>
    </row>
    <row r="32" spans="1:41" ht="15" customHeight="1" x14ac:dyDescent="0.2">
      <c r="A32" s="60">
        <v>15</v>
      </c>
      <c r="B32" s="61" t="s">
        <v>32</v>
      </c>
      <c r="C32" s="62" t="s">
        <v>122</v>
      </c>
      <c r="D32" s="63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6"/>
      <c r="U32" s="67"/>
      <c r="V32" s="63">
        <v>10</v>
      </c>
      <c r="W32" s="65"/>
      <c r="X32" s="65"/>
      <c r="Y32" s="65"/>
      <c r="Z32" s="64"/>
      <c r="AA32" s="64"/>
      <c r="AB32" s="64"/>
      <c r="AC32" s="64"/>
      <c r="AD32" s="65"/>
      <c r="AE32" s="65"/>
      <c r="AF32" s="65"/>
      <c r="AG32" s="65"/>
      <c r="AH32" s="65"/>
      <c r="AI32" s="65">
        <v>15</v>
      </c>
      <c r="AJ32" s="65">
        <v>10</v>
      </c>
      <c r="AK32" s="65">
        <v>25</v>
      </c>
      <c r="AL32" s="66" t="s">
        <v>35</v>
      </c>
      <c r="AM32" s="67">
        <v>1</v>
      </c>
      <c r="AN32" s="68">
        <f t="shared" si="0"/>
        <v>25</v>
      </c>
      <c r="AO32" s="69">
        <f t="shared" si="1"/>
        <v>1</v>
      </c>
    </row>
    <row r="33" spans="1:41" ht="15" customHeight="1" x14ac:dyDescent="0.2">
      <c r="A33" s="60">
        <v>16</v>
      </c>
      <c r="B33" s="61" t="s">
        <v>32</v>
      </c>
      <c r="C33" s="62" t="s">
        <v>122</v>
      </c>
      <c r="D33" s="63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  <c r="V33" s="63"/>
      <c r="W33" s="65"/>
      <c r="X33" s="65"/>
      <c r="Y33" s="65"/>
      <c r="Z33" s="64"/>
      <c r="AA33" s="64">
        <v>15</v>
      </c>
      <c r="AB33" s="64"/>
      <c r="AC33" s="64"/>
      <c r="AD33" s="65"/>
      <c r="AE33" s="65"/>
      <c r="AF33" s="65"/>
      <c r="AG33" s="65"/>
      <c r="AH33" s="65"/>
      <c r="AI33" s="65">
        <v>10</v>
      </c>
      <c r="AJ33" s="65">
        <v>15</v>
      </c>
      <c r="AK33" s="65">
        <v>25</v>
      </c>
      <c r="AL33" s="66" t="s">
        <v>35</v>
      </c>
      <c r="AM33" s="67">
        <v>1</v>
      </c>
      <c r="AN33" s="68">
        <f t="shared" si="0"/>
        <v>25</v>
      </c>
      <c r="AO33" s="69">
        <f t="shared" si="1"/>
        <v>1</v>
      </c>
    </row>
    <row r="34" spans="1:41" ht="15" customHeight="1" x14ac:dyDescent="0.2">
      <c r="A34" s="60">
        <v>17</v>
      </c>
      <c r="B34" s="61" t="s">
        <v>32</v>
      </c>
      <c r="C34" s="62" t="s">
        <v>80</v>
      </c>
      <c r="D34" s="63">
        <v>14</v>
      </c>
      <c r="E34" s="64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>
        <v>11</v>
      </c>
      <c r="R34" s="65">
        <v>14</v>
      </c>
      <c r="S34" s="65">
        <v>25</v>
      </c>
      <c r="T34" s="138" t="s">
        <v>34</v>
      </c>
      <c r="U34" s="67">
        <v>1</v>
      </c>
      <c r="V34" s="63"/>
      <c r="W34" s="65"/>
      <c r="X34" s="65"/>
      <c r="Y34" s="65"/>
      <c r="Z34" s="64"/>
      <c r="AA34" s="64"/>
      <c r="AB34" s="64"/>
      <c r="AC34" s="64"/>
      <c r="AD34" s="65"/>
      <c r="AE34" s="65"/>
      <c r="AF34" s="65"/>
      <c r="AG34" s="65"/>
      <c r="AH34" s="65"/>
      <c r="AI34" s="65"/>
      <c r="AJ34" s="65"/>
      <c r="AK34" s="65"/>
      <c r="AL34" s="66"/>
      <c r="AM34" s="67"/>
      <c r="AN34" s="68">
        <f t="shared" si="0"/>
        <v>25</v>
      </c>
      <c r="AO34" s="69">
        <f t="shared" si="1"/>
        <v>1</v>
      </c>
    </row>
    <row r="35" spans="1:41" ht="15" customHeight="1" x14ac:dyDescent="0.2">
      <c r="A35" s="60">
        <v>18</v>
      </c>
      <c r="B35" s="61" t="s">
        <v>32</v>
      </c>
      <c r="C35" s="62" t="s">
        <v>80</v>
      </c>
      <c r="D35" s="63"/>
      <c r="E35" s="64">
        <v>16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>
        <v>9</v>
      </c>
      <c r="R35" s="65">
        <v>16</v>
      </c>
      <c r="S35" s="65">
        <v>25</v>
      </c>
      <c r="T35" s="66" t="s">
        <v>35</v>
      </c>
      <c r="U35" s="67">
        <v>1</v>
      </c>
      <c r="V35" s="63"/>
      <c r="W35" s="65"/>
      <c r="X35" s="65"/>
      <c r="Y35" s="65"/>
      <c r="Z35" s="64"/>
      <c r="AA35" s="64"/>
      <c r="AB35" s="64"/>
      <c r="AC35" s="64"/>
      <c r="AD35" s="65"/>
      <c r="AE35" s="65"/>
      <c r="AF35" s="65"/>
      <c r="AG35" s="65"/>
      <c r="AH35" s="65"/>
      <c r="AI35" s="65"/>
      <c r="AJ35" s="65"/>
      <c r="AK35" s="65"/>
      <c r="AL35" s="66"/>
      <c r="AM35" s="67"/>
      <c r="AN35" s="68">
        <f t="shared" si="0"/>
        <v>25</v>
      </c>
      <c r="AO35" s="69">
        <f t="shared" si="1"/>
        <v>1</v>
      </c>
    </row>
    <row r="36" spans="1:41" s="88" customFormat="1" ht="15" customHeight="1" x14ac:dyDescent="0.2">
      <c r="A36" s="78">
        <v>19</v>
      </c>
      <c r="B36" s="79" t="s">
        <v>32</v>
      </c>
      <c r="C36" s="80" t="s">
        <v>81</v>
      </c>
      <c r="D36" s="81"/>
      <c r="E36" s="82"/>
      <c r="F36" s="83"/>
      <c r="G36" s="83"/>
      <c r="H36" s="83"/>
      <c r="I36" s="83"/>
      <c r="J36" s="83"/>
      <c r="K36" s="83"/>
      <c r="L36" s="83"/>
      <c r="M36" s="83">
        <v>30</v>
      </c>
      <c r="N36" s="83"/>
      <c r="O36" s="83"/>
      <c r="P36" s="83"/>
      <c r="Q36" s="83">
        <v>20</v>
      </c>
      <c r="R36" s="83">
        <v>30</v>
      </c>
      <c r="S36" s="83">
        <v>50</v>
      </c>
      <c r="T36" s="84" t="s">
        <v>35</v>
      </c>
      <c r="U36" s="85">
        <v>2</v>
      </c>
      <c r="V36" s="81"/>
      <c r="W36" s="83"/>
      <c r="X36" s="83"/>
      <c r="Y36" s="83"/>
      <c r="Z36" s="82"/>
      <c r="AA36" s="82"/>
      <c r="AB36" s="82"/>
      <c r="AC36" s="82"/>
      <c r="AD36" s="83"/>
      <c r="AE36" s="83">
        <v>30</v>
      </c>
      <c r="AF36" s="83"/>
      <c r="AG36" s="83"/>
      <c r="AH36" s="83"/>
      <c r="AI36" s="83">
        <v>20</v>
      </c>
      <c r="AJ36" s="83">
        <v>30</v>
      </c>
      <c r="AK36" s="83">
        <v>50</v>
      </c>
      <c r="AL36" s="139" t="s">
        <v>34</v>
      </c>
      <c r="AM36" s="85">
        <v>2</v>
      </c>
      <c r="AN36" s="86">
        <f t="shared" si="0"/>
        <v>100</v>
      </c>
      <c r="AO36" s="87">
        <f t="shared" si="1"/>
        <v>4</v>
      </c>
    </row>
    <row r="37" spans="1:41" ht="15" customHeight="1" x14ac:dyDescent="0.2">
      <c r="A37" s="60">
        <v>20</v>
      </c>
      <c r="B37" s="61" t="s">
        <v>32</v>
      </c>
      <c r="C37" s="62" t="s">
        <v>82</v>
      </c>
      <c r="D37" s="63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  <c r="U37" s="67"/>
      <c r="V37" s="63">
        <v>30</v>
      </c>
      <c r="W37" s="65"/>
      <c r="X37" s="65"/>
      <c r="Y37" s="65"/>
      <c r="Z37" s="64"/>
      <c r="AA37" s="64"/>
      <c r="AB37" s="64"/>
      <c r="AC37" s="64"/>
      <c r="AD37" s="65"/>
      <c r="AE37" s="65"/>
      <c r="AF37" s="65"/>
      <c r="AG37" s="65"/>
      <c r="AH37" s="65"/>
      <c r="AI37" s="65">
        <v>45</v>
      </c>
      <c r="AJ37" s="65">
        <v>30</v>
      </c>
      <c r="AK37" s="65">
        <v>75</v>
      </c>
      <c r="AL37" s="138" t="s">
        <v>34</v>
      </c>
      <c r="AM37" s="67">
        <v>3</v>
      </c>
      <c r="AN37" s="68">
        <f t="shared" si="0"/>
        <v>75</v>
      </c>
      <c r="AO37" s="69">
        <f t="shared" si="1"/>
        <v>3</v>
      </c>
    </row>
    <row r="38" spans="1:41" ht="15" customHeight="1" x14ac:dyDescent="0.2">
      <c r="A38" s="60">
        <v>21</v>
      </c>
      <c r="B38" s="61" t="s">
        <v>32</v>
      </c>
      <c r="C38" s="62" t="s">
        <v>82</v>
      </c>
      <c r="D38" s="63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6"/>
      <c r="U38" s="67"/>
      <c r="V38" s="63"/>
      <c r="W38" s="65"/>
      <c r="X38" s="65"/>
      <c r="Y38" s="65"/>
      <c r="Z38" s="64"/>
      <c r="AA38" s="64">
        <v>60</v>
      </c>
      <c r="AB38" s="64"/>
      <c r="AC38" s="64"/>
      <c r="AD38" s="65"/>
      <c r="AE38" s="65"/>
      <c r="AF38" s="65"/>
      <c r="AG38" s="65"/>
      <c r="AH38" s="65"/>
      <c r="AI38" s="65">
        <v>65</v>
      </c>
      <c r="AJ38" s="65">
        <v>60</v>
      </c>
      <c r="AK38" s="65">
        <v>125</v>
      </c>
      <c r="AL38" s="66" t="s">
        <v>35</v>
      </c>
      <c r="AM38" s="67">
        <v>5</v>
      </c>
      <c r="AN38" s="68">
        <f t="shared" si="0"/>
        <v>125</v>
      </c>
      <c r="AO38" s="69">
        <f t="shared" si="1"/>
        <v>5</v>
      </c>
    </row>
    <row r="39" spans="1:41" ht="15" customHeight="1" thickBot="1" x14ac:dyDescent="0.25">
      <c r="A39" s="60">
        <v>22</v>
      </c>
      <c r="B39" s="61" t="s">
        <v>42</v>
      </c>
      <c r="C39" s="62" t="s">
        <v>83</v>
      </c>
      <c r="D39" s="63"/>
      <c r="E39" s="64">
        <v>20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>
        <v>5</v>
      </c>
      <c r="R39" s="65">
        <v>20</v>
      </c>
      <c r="S39" s="65">
        <v>25</v>
      </c>
      <c r="T39" s="66" t="s">
        <v>35</v>
      </c>
      <c r="U39" s="67">
        <v>1</v>
      </c>
      <c r="V39" s="63"/>
      <c r="W39" s="65">
        <v>20</v>
      </c>
      <c r="X39" s="65"/>
      <c r="Y39" s="65"/>
      <c r="Z39" s="64"/>
      <c r="AA39" s="64"/>
      <c r="AB39" s="64"/>
      <c r="AC39" s="64"/>
      <c r="AD39" s="65"/>
      <c r="AE39" s="65"/>
      <c r="AF39" s="65"/>
      <c r="AG39" s="65"/>
      <c r="AH39" s="65"/>
      <c r="AI39" s="65">
        <v>5</v>
      </c>
      <c r="AJ39" s="65">
        <v>20</v>
      </c>
      <c r="AK39" s="65">
        <v>25</v>
      </c>
      <c r="AL39" s="66" t="s">
        <v>35</v>
      </c>
      <c r="AM39" s="67">
        <v>1</v>
      </c>
      <c r="AN39" s="68">
        <f t="shared" si="0"/>
        <v>50</v>
      </c>
      <c r="AO39" s="69">
        <f t="shared" si="1"/>
        <v>2</v>
      </c>
    </row>
    <row r="40" spans="1:41" ht="15" customHeight="1" thickBot="1" x14ac:dyDescent="0.25">
      <c r="A40" s="146" t="s">
        <v>44</v>
      </c>
      <c r="B40" s="147"/>
      <c r="C40" s="148"/>
      <c r="D40" s="70">
        <f t="shared" ref="D40:S40" si="2">SUM(D18:D39)</f>
        <v>124</v>
      </c>
      <c r="E40" s="70">
        <f t="shared" si="2"/>
        <v>36</v>
      </c>
      <c r="F40" s="70">
        <f t="shared" si="2"/>
        <v>0</v>
      </c>
      <c r="G40" s="70">
        <f t="shared" si="2"/>
        <v>0</v>
      </c>
      <c r="H40" s="70">
        <f t="shared" si="2"/>
        <v>0</v>
      </c>
      <c r="I40" s="70">
        <f t="shared" si="2"/>
        <v>210</v>
      </c>
      <c r="J40" s="70">
        <f t="shared" si="2"/>
        <v>0</v>
      </c>
      <c r="K40" s="70">
        <f t="shared" si="2"/>
        <v>0</v>
      </c>
      <c r="L40" s="70">
        <f t="shared" si="2"/>
        <v>0</v>
      </c>
      <c r="M40" s="70">
        <f t="shared" si="2"/>
        <v>30</v>
      </c>
      <c r="N40" s="70">
        <f t="shared" si="2"/>
        <v>0</v>
      </c>
      <c r="O40" s="70">
        <f t="shared" si="2"/>
        <v>0</v>
      </c>
      <c r="P40" s="70">
        <f t="shared" si="2"/>
        <v>0</v>
      </c>
      <c r="Q40" s="70">
        <f t="shared" si="2"/>
        <v>350</v>
      </c>
      <c r="R40" s="70">
        <f t="shared" si="2"/>
        <v>400</v>
      </c>
      <c r="S40" s="70">
        <f t="shared" si="2"/>
        <v>750</v>
      </c>
      <c r="T40" s="70"/>
      <c r="U40" s="71">
        <f t="shared" ref="U40:AK40" si="3">SUM(U18:U39)</f>
        <v>30</v>
      </c>
      <c r="V40" s="70">
        <f t="shared" si="3"/>
        <v>90</v>
      </c>
      <c r="W40" s="70">
        <f t="shared" si="3"/>
        <v>20</v>
      </c>
      <c r="X40" s="70">
        <f t="shared" si="3"/>
        <v>0</v>
      </c>
      <c r="Y40" s="70">
        <f t="shared" si="3"/>
        <v>0</v>
      </c>
      <c r="Z40" s="70">
        <f t="shared" si="3"/>
        <v>0</v>
      </c>
      <c r="AA40" s="70">
        <f t="shared" si="3"/>
        <v>230</v>
      </c>
      <c r="AB40" s="70">
        <f t="shared" si="3"/>
        <v>0</v>
      </c>
      <c r="AC40" s="70">
        <f t="shared" si="3"/>
        <v>0</v>
      </c>
      <c r="AD40" s="70">
        <f t="shared" si="3"/>
        <v>0</v>
      </c>
      <c r="AE40" s="70">
        <f t="shared" si="3"/>
        <v>30</v>
      </c>
      <c r="AF40" s="70">
        <f t="shared" si="3"/>
        <v>0</v>
      </c>
      <c r="AG40" s="70">
        <f t="shared" si="3"/>
        <v>0</v>
      </c>
      <c r="AH40" s="70">
        <f t="shared" si="3"/>
        <v>0</v>
      </c>
      <c r="AI40" s="70">
        <f t="shared" si="3"/>
        <v>380</v>
      </c>
      <c r="AJ40" s="70">
        <f t="shared" si="3"/>
        <v>370</v>
      </c>
      <c r="AK40" s="70">
        <f t="shared" si="3"/>
        <v>750</v>
      </c>
      <c r="AL40" s="70"/>
      <c r="AM40" s="71">
        <f>SUM(AM18:AM39)</f>
        <v>30</v>
      </c>
      <c r="AN40" s="72">
        <f>SUM(AN18:AN39)</f>
        <v>1500</v>
      </c>
      <c r="AO40" s="73">
        <f>SUM(U40,AM40)</f>
        <v>60</v>
      </c>
    </row>
    <row r="41" spans="1:41" x14ac:dyDescent="0.2">
      <c r="C41" s="44" t="s">
        <v>45</v>
      </c>
    </row>
    <row r="42" spans="1:41" x14ac:dyDescent="0.2">
      <c r="C42" s="44" t="s">
        <v>84</v>
      </c>
    </row>
    <row r="43" spans="1:41" ht="13.5" x14ac:dyDescent="0.2">
      <c r="C43" s="74" t="s">
        <v>85</v>
      </c>
    </row>
    <row r="46" spans="1:41" x14ac:dyDescent="0.2">
      <c r="C46" s="44" t="s">
        <v>46</v>
      </c>
      <c r="O46" s="44" t="s">
        <v>46</v>
      </c>
      <c r="AF46" s="149" t="s">
        <v>46</v>
      </c>
      <c r="AG46" s="149"/>
      <c r="AH46" s="149"/>
      <c r="AI46" s="149"/>
      <c r="AJ46" s="149"/>
      <c r="AK46" s="149"/>
      <c r="AL46" s="149"/>
    </row>
    <row r="47" spans="1:41" x14ac:dyDescent="0.2">
      <c r="C47" s="76" t="s">
        <v>47</v>
      </c>
      <c r="M47" s="77"/>
      <c r="O47" s="149" t="s">
        <v>48</v>
      </c>
      <c r="P47" s="149"/>
      <c r="Q47" s="149"/>
      <c r="R47" s="149"/>
      <c r="S47" s="149"/>
      <c r="T47" s="149"/>
      <c r="U47" s="149"/>
      <c r="AF47" s="149" t="s">
        <v>49</v>
      </c>
      <c r="AG47" s="149"/>
      <c r="AH47" s="149"/>
      <c r="AI47" s="149"/>
      <c r="AJ47" s="149"/>
      <c r="AK47" s="149"/>
      <c r="AL47" s="149"/>
    </row>
  </sheetData>
  <mergeCells count="11">
    <mergeCell ref="A40:C40"/>
    <mergeCell ref="AF46:AL46"/>
    <mergeCell ref="O47:U47"/>
    <mergeCell ref="AF47:AL47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39 IX18:IX39 ST18:ST39 ACP18:ACP39 AML18:AML39 AWH18:AWH39 BGD18:BGD39 BPZ18:BPZ39 BZV18:BZV39 CJR18:CJR39 CTN18:CTN39 DDJ18:DDJ39 DNF18:DNF39 DXB18:DXB39 EGX18:EGX39 EQT18:EQT39 FAP18:FAP39 FKL18:FKL39 FUH18:FUH39 GED18:GED39 GNZ18:GNZ39 GXV18:GXV39 HHR18:HHR39 HRN18:HRN39 IBJ18:IBJ39 ILF18:ILF39 IVB18:IVB39 JEX18:JEX39 JOT18:JOT39 JYP18:JYP39 KIL18:KIL39 KSH18:KSH39 LCD18:LCD39 LLZ18:LLZ39 LVV18:LVV39 MFR18:MFR39 MPN18:MPN39 MZJ18:MZJ39 NJF18:NJF39 NTB18:NTB39 OCX18:OCX39 OMT18:OMT39 OWP18:OWP39 PGL18:PGL39 PQH18:PQH39 QAD18:QAD39 QJZ18:QJZ39 QTV18:QTV39 RDR18:RDR39 RNN18:RNN39 RXJ18:RXJ39 SHF18:SHF39 SRB18:SRB39 TAX18:TAX39 TKT18:TKT39 TUP18:TUP39 UEL18:UEL39 UOH18:UOH39 UYD18:UYD39 VHZ18:VHZ39 VRV18:VRV39 WBR18:WBR39 WLN18:WLN39 WVJ18:WVJ39 B65554:B65575 IX65554:IX65575 ST65554:ST65575 ACP65554:ACP65575 AML65554:AML65575 AWH65554:AWH65575 BGD65554:BGD65575 BPZ65554:BPZ65575 BZV65554:BZV65575 CJR65554:CJR65575 CTN65554:CTN65575 DDJ65554:DDJ65575 DNF65554:DNF65575 DXB65554:DXB65575 EGX65554:EGX65575 EQT65554:EQT65575 FAP65554:FAP65575 FKL65554:FKL65575 FUH65554:FUH65575 GED65554:GED65575 GNZ65554:GNZ65575 GXV65554:GXV65575 HHR65554:HHR65575 HRN65554:HRN65575 IBJ65554:IBJ65575 ILF65554:ILF65575 IVB65554:IVB65575 JEX65554:JEX65575 JOT65554:JOT65575 JYP65554:JYP65575 KIL65554:KIL65575 KSH65554:KSH65575 LCD65554:LCD65575 LLZ65554:LLZ65575 LVV65554:LVV65575 MFR65554:MFR65575 MPN65554:MPN65575 MZJ65554:MZJ65575 NJF65554:NJF65575 NTB65554:NTB65575 OCX65554:OCX65575 OMT65554:OMT65575 OWP65554:OWP65575 PGL65554:PGL65575 PQH65554:PQH65575 QAD65554:QAD65575 QJZ65554:QJZ65575 QTV65554:QTV65575 RDR65554:RDR65575 RNN65554:RNN65575 RXJ65554:RXJ65575 SHF65554:SHF65575 SRB65554:SRB65575 TAX65554:TAX65575 TKT65554:TKT65575 TUP65554:TUP65575 UEL65554:UEL65575 UOH65554:UOH65575 UYD65554:UYD65575 VHZ65554:VHZ65575 VRV65554:VRV65575 WBR65554:WBR65575 WLN65554:WLN65575 WVJ65554:WVJ65575 B131090:B131111 IX131090:IX131111 ST131090:ST131111 ACP131090:ACP131111 AML131090:AML131111 AWH131090:AWH131111 BGD131090:BGD131111 BPZ131090:BPZ131111 BZV131090:BZV131111 CJR131090:CJR131111 CTN131090:CTN131111 DDJ131090:DDJ131111 DNF131090:DNF131111 DXB131090:DXB131111 EGX131090:EGX131111 EQT131090:EQT131111 FAP131090:FAP131111 FKL131090:FKL131111 FUH131090:FUH131111 GED131090:GED131111 GNZ131090:GNZ131111 GXV131090:GXV131111 HHR131090:HHR131111 HRN131090:HRN131111 IBJ131090:IBJ131111 ILF131090:ILF131111 IVB131090:IVB131111 JEX131090:JEX131111 JOT131090:JOT131111 JYP131090:JYP131111 KIL131090:KIL131111 KSH131090:KSH131111 LCD131090:LCD131111 LLZ131090:LLZ131111 LVV131090:LVV131111 MFR131090:MFR131111 MPN131090:MPN131111 MZJ131090:MZJ131111 NJF131090:NJF131111 NTB131090:NTB131111 OCX131090:OCX131111 OMT131090:OMT131111 OWP131090:OWP131111 PGL131090:PGL131111 PQH131090:PQH131111 QAD131090:QAD131111 QJZ131090:QJZ131111 QTV131090:QTV131111 RDR131090:RDR131111 RNN131090:RNN131111 RXJ131090:RXJ131111 SHF131090:SHF131111 SRB131090:SRB131111 TAX131090:TAX131111 TKT131090:TKT131111 TUP131090:TUP131111 UEL131090:UEL131111 UOH131090:UOH131111 UYD131090:UYD131111 VHZ131090:VHZ131111 VRV131090:VRV131111 WBR131090:WBR131111 WLN131090:WLN131111 WVJ131090:WVJ131111 B196626:B196647 IX196626:IX196647 ST196626:ST196647 ACP196626:ACP196647 AML196626:AML196647 AWH196626:AWH196647 BGD196626:BGD196647 BPZ196626:BPZ196647 BZV196626:BZV196647 CJR196626:CJR196647 CTN196626:CTN196647 DDJ196626:DDJ196647 DNF196626:DNF196647 DXB196626:DXB196647 EGX196626:EGX196647 EQT196626:EQT196647 FAP196626:FAP196647 FKL196626:FKL196647 FUH196626:FUH196647 GED196626:GED196647 GNZ196626:GNZ196647 GXV196626:GXV196647 HHR196626:HHR196647 HRN196626:HRN196647 IBJ196626:IBJ196647 ILF196626:ILF196647 IVB196626:IVB196647 JEX196626:JEX196647 JOT196626:JOT196647 JYP196626:JYP196647 KIL196626:KIL196647 KSH196626:KSH196647 LCD196626:LCD196647 LLZ196626:LLZ196647 LVV196626:LVV196647 MFR196626:MFR196647 MPN196626:MPN196647 MZJ196626:MZJ196647 NJF196626:NJF196647 NTB196626:NTB196647 OCX196626:OCX196647 OMT196626:OMT196647 OWP196626:OWP196647 PGL196626:PGL196647 PQH196626:PQH196647 QAD196626:QAD196647 QJZ196626:QJZ196647 QTV196626:QTV196647 RDR196626:RDR196647 RNN196626:RNN196647 RXJ196626:RXJ196647 SHF196626:SHF196647 SRB196626:SRB196647 TAX196626:TAX196647 TKT196626:TKT196647 TUP196626:TUP196647 UEL196626:UEL196647 UOH196626:UOH196647 UYD196626:UYD196647 VHZ196626:VHZ196647 VRV196626:VRV196647 WBR196626:WBR196647 WLN196626:WLN196647 WVJ196626:WVJ196647 B262162:B262183 IX262162:IX262183 ST262162:ST262183 ACP262162:ACP262183 AML262162:AML262183 AWH262162:AWH262183 BGD262162:BGD262183 BPZ262162:BPZ262183 BZV262162:BZV262183 CJR262162:CJR262183 CTN262162:CTN262183 DDJ262162:DDJ262183 DNF262162:DNF262183 DXB262162:DXB262183 EGX262162:EGX262183 EQT262162:EQT262183 FAP262162:FAP262183 FKL262162:FKL262183 FUH262162:FUH262183 GED262162:GED262183 GNZ262162:GNZ262183 GXV262162:GXV262183 HHR262162:HHR262183 HRN262162:HRN262183 IBJ262162:IBJ262183 ILF262162:ILF262183 IVB262162:IVB262183 JEX262162:JEX262183 JOT262162:JOT262183 JYP262162:JYP262183 KIL262162:KIL262183 KSH262162:KSH262183 LCD262162:LCD262183 LLZ262162:LLZ262183 LVV262162:LVV262183 MFR262162:MFR262183 MPN262162:MPN262183 MZJ262162:MZJ262183 NJF262162:NJF262183 NTB262162:NTB262183 OCX262162:OCX262183 OMT262162:OMT262183 OWP262162:OWP262183 PGL262162:PGL262183 PQH262162:PQH262183 QAD262162:QAD262183 QJZ262162:QJZ262183 QTV262162:QTV262183 RDR262162:RDR262183 RNN262162:RNN262183 RXJ262162:RXJ262183 SHF262162:SHF262183 SRB262162:SRB262183 TAX262162:TAX262183 TKT262162:TKT262183 TUP262162:TUP262183 UEL262162:UEL262183 UOH262162:UOH262183 UYD262162:UYD262183 VHZ262162:VHZ262183 VRV262162:VRV262183 WBR262162:WBR262183 WLN262162:WLN262183 WVJ262162:WVJ262183 B327698:B327719 IX327698:IX327719 ST327698:ST327719 ACP327698:ACP327719 AML327698:AML327719 AWH327698:AWH327719 BGD327698:BGD327719 BPZ327698:BPZ327719 BZV327698:BZV327719 CJR327698:CJR327719 CTN327698:CTN327719 DDJ327698:DDJ327719 DNF327698:DNF327719 DXB327698:DXB327719 EGX327698:EGX327719 EQT327698:EQT327719 FAP327698:FAP327719 FKL327698:FKL327719 FUH327698:FUH327719 GED327698:GED327719 GNZ327698:GNZ327719 GXV327698:GXV327719 HHR327698:HHR327719 HRN327698:HRN327719 IBJ327698:IBJ327719 ILF327698:ILF327719 IVB327698:IVB327719 JEX327698:JEX327719 JOT327698:JOT327719 JYP327698:JYP327719 KIL327698:KIL327719 KSH327698:KSH327719 LCD327698:LCD327719 LLZ327698:LLZ327719 LVV327698:LVV327719 MFR327698:MFR327719 MPN327698:MPN327719 MZJ327698:MZJ327719 NJF327698:NJF327719 NTB327698:NTB327719 OCX327698:OCX327719 OMT327698:OMT327719 OWP327698:OWP327719 PGL327698:PGL327719 PQH327698:PQH327719 QAD327698:QAD327719 QJZ327698:QJZ327719 QTV327698:QTV327719 RDR327698:RDR327719 RNN327698:RNN327719 RXJ327698:RXJ327719 SHF327698:SHF327719 SRB327698:SRB327719 TAX327698:TAX327719 TKT327698:TKT327719 TUP327698:TUP327719 UEL327698:UEL327719 UOH327698:UOH327719 UYD327698:UYD327719 VHZ327698:VHZ327719 VRV327698:VRV327719 WBR327698:WBR327719 WLN327698:WLN327719 WVJ327698:WVJ327719 B393234:B393255 IX393234:IX393255 ST393234:ST393255 ACP393234:ACP393255 AML393234:AML393255 AWH393234:AWH393255 BGD393234:BGD393255 BPZ393234:BPZ393255 BZV393234:BZV393255 CJR393234:CJR393255 CTN393234:CTN393255 DDJ393234:DDJ393255 DNF393234:DNF393255 DXB393234:DXB393255 EGX393234:EGX393255 EQT393234:EQT393255 FAP393234:FAP393255 FKL393234:FKL393255 FUH393234:FUH393255 GED393234:GED393255 GNZ393234:GNZ393255 GXV393234:GXV393255 HHR393234:HHR393255 HRN393234:HRN393255 IBJ393234:IBJ393255 ILF393234:ILF393255 IVB393234:IVB393255 JEX393234:JEX393255 JOT393234:JOT393255 JYP393234:JYP393255 KIL393234:KIL393255 KSH393234:KSH393255 LCD393234:LCD393255 LLZ393234:LLZ393255 LVV393234:LVV393255 MFR393234:MFR393255 MPN393234:MPN393255 MZJ393234:MZJ393255 NJF393234:NJF393255 NTB393234:NTB393255 OCX393234:OCX393255 OMT393234:OMT393255 OWP393234:OWP393255 PGL393234:PGL393255 PQH393234:PQH393255 QAD393234:QAD393255 QJZ393234:QJZ393255 QTV393234:QTV393255 RDR393234:RDR393255 RNN393234:RNN393255 RXJ393234:RXJ393255 SHF393234:SHF393255 SRB393234:SRB393255 TAX393234:TAX393255 TKT393234:TKT393255 TUP393234:TUP393255 UEL393234:UEL393255 UOH393234:UOH393255 UYD393234:UYD393255 VHZ393234:VHZ393255 VRV393234:VRV393255 WBR393234:WBR393255 WLN393234:WLN393255 WVJ393234:WVJ393255 B458770:B458791 IX458770:IX458791 ST458770:ST458791 ACP458770:ACP458791 AML458770:AML458791 AWH458770:AWH458791 BGD458770:BGD458791 BPZ458770:BPZ458791 BZV458770:BZV458791 CJR458770:CJR458791 CTN458770:CTN458791 DDJ458770:DDJ458791 DNF458770:DNF458791 DXB458770:DXB458791 EGX458770:EGX458791 EQT458770:EQT458791 FAP458770:FAP458791 FKL458770:FKL458791 FUH458770:FUH458791 GED458770:GED458791 GNZ458770:GNZ458791 GXV458770:GXV458791 HHR458770:HHR458791 HRN458770:HRN458791 IBJ458770:IBJ458791 ILF458770:ILF458791 IVB458770:IVB458791 JEX458770:JEX458791 JOT458770:JOT458791 JYP458770:JYP458791 KIL458770:KIL458791 KSH458770:KSH458791 LCD458770:LCD458791 LLZ458770:LLZ458791 LVV458770:LVV458791 MFR458770:MFR458791 MPN458770:MPN458791 MZJ458770:MZJ458791 NJF458770:NJF458791 NTB458770:NTB458791 OCX458770:OCX458791 OMT458770:OMT458791 OWP458770:OWP458791 PGL458770:PGL458791 PQH458770:PQH458791 QAD458770:QAD458791 QJZ458770:QJZ458791 QTV458770:QTV458791 RDR458770:RDR458791 RNN458770:RNN458791 RXJ458770:RXJ458791 SHF458770:SHF458791 SRB458770:SRB458791 TAX458770:TAX458791 TKT458770:TKT458791 TUP458770:TUP458791 UEL458770:UEL458791 UOH458770:UOH458791 UYD458770:UYD458791 VHZ458770:VHZ458791 VRV458770:VRV458791 WBR458770:WBR458791 WLN458770:WLN458791 WVJ458770:WVJ458791 B524306:B524327 IX524306:IX524327 ST524306:ST524327 ACP524306:ACP524327 AML524306:AML524327 AWH524306:AWH524327 BGD524306:BGD524327 BPZ524306:BPZ524327 BZV524306:BZV524327 CJR524306:CJR524327 CTN524306:CTN524327 DDJ524306:DDJ524327 DNF524306:DNF524327 DXB524306:DXB524327 EGX524306:EGX524327 EQT524306:EQT524327 FAP524306:FAP524327 FKL524306:FKL524327 FUH524306:FUH524327 GED524306:GED524327 GNZ524306:GNZ524327 GXV524306:GXV524327 HHR524306:HHR524327 HRN524306:HRN524327 IBJ524306:IBJ524327 ILF524306:ILF524327 IVB524306:IVB524327 JEX524306:JEX524327 JOT524306:JOT524327 JYP524306:JYP524327 KIL524306:KIL524327 KSH524306:KSH524327 LCD524306:LCD524327 LLZ524306:LLZ524327 LVV524306:LVV524327 MFR524306:MFR524327 MPN524306:MPN524327 MZJ524306:MZJ524327 NJF524306:NJF524327 NTB524306:NTB524327 OCX524306:OCX524327 OMT524306:OMT524327 OWP524306:OWP524327 PGL524306:PGL524327 PQH524306:PQH524327 QAD524306:QAD524327 QJZ524306:QJZ524327 QTV524306:QTV524327 RDR524306:RDR524327 RNN524306:RNN524327 RXJ524306:RXJ524327 SHF524306:SHF524327 SRB524306:SRB524327 TAX524306:TAX524327 TKT524306:TKT524327 TUP524306:TUP524327 UEL524306:UEL524327 UOH524306:UOH524327 UYD524306:UYD524327 VHZ524306:VHZ524327 VRV524306:VRV524327 WBR524306:WBR524327 WLN524306:WLN524327 WVJ524306:WVJ524327 B589842:B589863 IX589842:IX589863 ST589842:ST589863 ACP589842:ACP589863 AML589842:AML589863 AWH589842:AWH589863 BGD589842:BGD589863 BPZ589842:BPZ589863 BZV589842:BZV589863 CJR589842:CJR589863 CTN589842:CTN589863 DDJ589842:DDJ589863 DNF589842:DNF589863 DXB589842:DXB589863 EGX589842:EGX589863 EQT589842:EQT589863 FAP589842:FAP589863 FKL589842:FKL589863 FUH589842:FUH589863 GED589842:GED589863 GNZ589842:GNZ589863 GXV589842:GXV589863 HHR589842:HHR589863 HRN589842:HRN589863 IBJ589842:IBJ589863 ILF589842:ILF589863 IVB589842:IVB589863 JEX589842:JEX589863 JOT589842:JOT589863 JYP589842:JYP589863 KIL589842:KIL589863 KSH589842:KSH589863 LCD589842:LCD589863 LLZ589842:LLZ589863 LVV589842:LVV589863 MFR589842:MFR589863 MPN589842:MPN589863 MZJ589842:MZJ589863 NJF589842:NJF589863 NTB589842:NTB589863 OCX589842:OCX589863 OMT589842:OMT589863 OWP589842:OWP589863 PGL589842:PGL589863 PQH589842:PQH589863 QAD589842:QAD589863 QJZ589842:QJZ589863 QTV589842:QTV589863 RDR589842:RDR589863 RNN589842:RNN589863 RXJ589842:RXJ589863 SHF589842:SHF589863 SRB589842:SRB589863 TAX589842:TAX589863 TKT589842:TKT589863 TUP589842:TUP589863 UEL589842:UEL589863 UOH589842:UOH589863 UYD589842:UYD589863 VHZ589842:VHZ589863 VRV589842:VRV589863 WBR589842:WBR589863 WLN589842:WLN589863 WVJ589842:WVJ589863 B655378:B655399 IX655378:IX655399 ST655378:ST655399 ACP655378:ACP655399 AML655378:AML655399 AWH655378:AWH655399 BGD655378:BGD655399 BPZ655378:BPZ655399 BZV655378:BZV655399 CJR655378:CJR655399 CTN655378:CTN655399 DDJ655378:DDJ655399 DNF655378:DNF655399 DXB655378:DXB655399 EGX655378:EGX655399 EQT655378:EQT655399 FAP655378:FAP655399 FKL655378:FKL655399 FUH655378:FUH655399 GED655378:GED655399 GNZ655378:GNZ655399 GXV655378:GXV655399 HHR655378:HHR655399 HRN655378:HRN655399 IBJ655378:IBJ655399 ILF655378:ILF655399 IVB655378:IVB655399 JEX655378:JEX655399 JOT655378:JOT655399 JYP655378:JYP655399 KIL655378:KIL655399 KSH655378:KSH655399 LCD655378:LCD655399 LLZ655378:LLZ655399 LVV655378:LVV655399 MFR655378:MFR655399 MPN655378:MPN655399 MZJ655378:MZJ655399 NJF655378:NJF655399 NTB655378:NTB655399 OCX655378:OCX655399 OMT655378:OMT655399 OWP655378:OWP655399 PGL655378:PGL655399 PQH655378:PQH655399 QAD655378:QAD655399 QJZ655378:QJZ655399 QTV655378:QTV655399 RDR655378:RDR655399 RNN655378:RNN655399 RXJ655378:RXJ655399 SHF655378:SHF655399 SRB655378:SRB655399 TAX655378:TAX655399 TKT655378:TKT655399 TUP655378:TUP655399 UEL655378:UEL655399 UOH655378:UOH655399 UYD655378:UYD655399 VHZ655378:VHZ655399 VRV655378:VRV655399 WBR655378:WBR655399 WLN655378:WLN655399 WVJ655378:WVJ655399 B720914:B720935 IX720914:IX720935 ST720914:ST720935 ACP720914:ACP720935 AML720914:AML720935 AWH720914:AWH720935 BGD720914:BGD720935 BPZ720914:BPZ720935 BZV720914:BZV720935 CJR720914:CJR720935 CTN720914:CTN720935 DDJ720914:DDJ720935 DNF720914:DNF720935 DXB720914:DXB720935 EGX720914:EGX720935 EQT720914:EQT720935 FAP720914:FAP720935 FKL720914:FKL720935 FUH720914:FUH720935 GED720914:GED720935 GNZ720914:GNZ720935 GXV720914:GXV720935 HHR720914:HHR720935 HRN720914:HRN720935 IBJ720914:IBJ720935 ILF720914:ILF720935 IVB720914:IVB720935 JEX720914:JEX720935 JOT720914:JOT720935 JYP720914:JYP720935 KIL720914:KIL720935 KSH720914:KSH720935 LCD720914:LCD720935 LLZ720914:LLZ720935 LVV720914:LVV720935 MFR720914:MFR720935 MPN720914:MPN720935 MZJ720914:MZJ720935 NJF720914:NJF720935 NTB720914:NTB720935 OCX720914:OCX720935 OMT720914:OMT720935 OWP720914:OWP720935 PGL720914:PGL720935 PQH720914:PQH720935 QAD720914:QAD720935 QJZ720914:QJZ720935 QTV720914:QTV720935 RDR720914:RDR720935 RNN720914:RNN720935 RXJ720914:RXJ720935 SHF720914:SHF720935 SRB720914:SRB720935 TAX720914:TAX720935 TKT720914:TKT720935 TUP720914:TUP720935 UEL720914:UEL720935 UOH720914:UOH720935 UYD720914:UYD720935 VHZ720914:VHZ720935 VRV720914:VRV720935 WBR720914:WBR720935 WLN720914:WLN720935 WVJ720914:WVJ720935 B786450:B786471 IX786450:IX786471 ST786450:ST786471 ACP786450:ACP786471 AML786450:AML786471 AWH786450:AWH786471 BGD786450:BGD786471 BPZ786450:BPZ786471 BZV786450:BZV786471 CJR786450:CJR786471 CTN786450:CTN786471 DDJ786450:DDJ786471 DNF786450:DNF786471 DXB786450:DXB786471 EGX786450:EGX786471 EQT786450:EQT786471 FAP786450:FAP786471 FKL786450:FKL786471 FUH786450:FUH786471 GED786450:GED786471 GNZ786450:GNZ786471 GXV786450:GXV786471 HHR786450:HHR786471 HRN786450:HRN786471 IBJ786450:IBJ786471 ILF786450:ILF786471 IVB786450:IVB786471 JEX786450:JEX786471 JOT786450:JOT786471 JYP786450:JYP786471 KIL786450:KIL786471 KSH786450:KSH786471 LCD786450:LCD786471 LLZ786450:LLZ786471 LVV786450:LVV786471 MFR786450:MFR786471 MPN786450:MPN786471 MZJ786450:MZJ786471 NJF786450:NJF786471 NTB786450:NTB786471 OCX786450:OCX786471 OMT786450:OMT786471 OWP786450:OWP786471 PGL786450:PGL786471 PQH786450:PQH786471 QAD786450:QAD786471 QJZ786450:QJZ786471 QTV786450:QTV786471 RDR786450:RDR786471 RNN786450:RNN786471 RXJ786450:RXJ786471 SHF786450:SHF786471 SRB786450:SRB786471 TAX786450:TAX786471 TKT786450:TKT786471 TUP786450:TUP786471 UEL786450:UEL786471 UOH786450:UOH786471 UYD786450:UYD786471 VHZ786450:VHZ786471 VRV786450:VRV786471 WBR786450:WBR786471 WLN786450:WLN786471 WVJ786450:WVJ786471 B851986:B852007 IX851986:IX852007 ST851986:ST852007 ACP851986:ACP852007 AML851986:AML852007 AWH851986:AWH852007 BGD851986:BGD852007 BPZ851986:BPZ852007 BZV851986:BZV852007 CJR851986:CJR852007 CTN851986:CTN852007 DDJ851986:DDJ852007 DNF851986:DNF852007 DXB851986:DXB852007 EGX851986:EGX852007 EQT851986:EQT852007 FAP851986:FAP852007 FKL851986:FKL852007 FUH851986:FUH852007 GED851986:GED852007 GNZ851986:GNZ852007 GXV851986:GXV852007 HHR851986:HHR852007 HRN851986:HRN852007 IBJ851986:IBJ852007 ILF851986:ILF852007 IVB851986:IVB852007 JEX851986:JEX852007 JOT851986:JOT852007 JYP851986:JYP852007 KIL851986:KIL852007 KSH851986:KSH852007 LCD851986:LCD852007 LLZ851986:LLZ852007 LVV851986:LVV852007 MFR851986:MFR852007 MPN851986:MPN852007 MZJ851986:MZJ852007 NJF851986:NJF852007 NTB851986:NTB852007 OCX851986:OCX852007 OMT851986:OMT852007 OWP851986:OWP852007 PGL851986:PGL852007 PQH851986:PQH852007 QAD851986:QAD852007 QJZ851986:QJZ852007 QTV851986:QTV852007 RDR851986:RDR852007 RNN851986:RNN852007 RXJ851986:RXJ852007 SHF851986:SHF852007 SRB851986:SRB852007 TAX851986:TAX852007 TKT851986:TKT852007 TUP851986:TUP852007 UEL851986:UEL852007 UOH851986:UOH852007 UYD851986:UYD852007 VHZ851986:VHZ852007 VRV851986:VRV852007 WBR851986:WBR852007 WLN851986:WLN852007 WVJ851986:WVJ852007 B917522:B917543 IX917522:IX917543 ST917522:ST917543 ACP917522:ACP917543 AML917522:AML917543 AWH917522:AWH917543 BGD917522:BGD917543 BPZ917522:BPZ917543 BZV917522:BZV917543 CJR917522:CJR917543 CTN917522:CTN917543 DDJ917522:DDJ917543 DNF917522:DNF917543 DXB917522:DXB917543 EGX917522:EGX917543 EQT917522:EQT917543 FAP917522:FAP917543 FKL917522:FKL917543 FUH917522:FUH917543 GED917522:GED917543 GNZ917522:GNZ917543 GXV917522:GXV917543 HHR917522:HHR917543 HRN917522:HRN917543 IBJ917522:IBJ917543 ILF917522:ILF917543 IVB917522:IVB917543 JEX917522:JEX917543 JOT917522:JOT917543 JYP917522:JYP917543 KIL917522:KIL917543 KSH917522:KSH917543 LCD917522:LCD917543 LLZ917522:LLZ917543 LVV917522:LVV917543 MFR917522:MFR917543 MPN917522:MPN917543 MZJ917522:MZJ917543 NJF917522:NJF917543 NTB917522:NTB917543 OCX917522:OCX917543 OMT917522:OMT917543 OWP917522:OWP917543 PGL917522:PGL917543 PQH917522:PQH917543 QAD917522:QAD917543 QJZ917522:QJZ917543 QTV917522:QTV917543 RDR917522:RDR917543 RNN917522:RNN917543 RXJ917522:RXJ917543 SHF917522:SHF917543 SRB917522:SRB917543 TAX917522:TAX917543 TKT917522:TKT917543 TUP917522:TUP917543 UEL917522:UEL917543 UOH917522:UOH917543 UYD917522:UYD917543 VHZ917522:VHZ917543 VRV917522:VRV917543 WBR917522:WBR917543 WLN917522:WLN917543 WVJ917522:WVJ917543 B983058:B983079 IX983058:IX983079 ST983058:ST983079 ACP983058:ACP983079 AML983058:AML983079 AWH983058:AWH983079 BGD983058:BGD983079 BPZ983058:BPZ983079 BZV983058:BZV983079 CJR983058:CJR983079 CTN983058:CTN983079 DDJ983058:DDJ983079 DNF983058:DNF983079 DXB983058:DXB983079 EGX983058:EGX983079 EQT983058:EQT983079 FAP983058:FAP983079 FKL983058:FKL983079 FUH983058:FUH983079 GED983058:GED983079 GNZ983058:GNZ983079 GXV983058:GXV983079 HHR983058:HHR983079 HRN983058:HRN983079 IBJ983058:IBJ983079 ILF983058:ILF983079 IVB983058:IVB983079 JEX983058:JEX983079 JOT983058:JOT983079 JYP983058:JYP983079 KIL983058:KIL983079 KSH983058:KSH983079 LCD983058:LCD983079 LLZ983058:LLZ983079 LVV983058:LVV983079 MFR983058:MFR983079 MPN983058:MPN983079 MZJ983058:MZJ983079 NJF983058:NJF983079 NTB983058:NTB983079 OCX983058:OCX983079 OMT983058:OMT983079 OWP983058:OWP983079 PGL983058:PGL983079 PQH983058:PQH983079 QAD983058:QAD983079 QJZ983058:QJZ983079 QTV983058:QTV983079 RDR983058:RDR983079 RNN983058:RNN983079 RXJ983058:RXJ983079 SHF983058:SHF983079 SRB983058:SRB983079 TAX983058:TAX983079 TKT983058:TKT983079 TUP983058:TUP983079 UEL983058:UEL983079 UOH983058:UOH983079 UYD983058:UYD983079 VHZ983058:VHZ983079 VRV983058:VRV983079 WBR983058:WBR983079 WLN983058:WLN983079 WVJ983058:WVJ983079" xr:uid="{00000000-0002-0000-0100-000000000000}">
      <formula1>RodzajeZajec</formula1>
    </dataValidation>
  </dataValidations>
  <printOptions horizontalCentered="1"/>
  <pageMargins left="0" right="0" top="0.98425196850393704" bottom="0.39370078740157483" header="0.51181102362204722" footer="0.19685039370078741"/>
  <pageSetup paperSize="9" scale="49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41"/>
  <sheetViews>
    <sheetView showZeros="0" showWhiteSpace="0" view="pageLayout" topLeftCell="A7" zoomScale="80" zoomScaleNormal="130" zoomScaleSheetLayoutView="100" zoomScalePageLayoutView="80" workbookViewId="0">
      <selection activeCell="A12" sqref="A12"/>
    </sheetView>
  </sheetViews>
  <sheetFormatPr defaultColWidth="11.42578125" defaultRowHeight="12.75" x14ac:dyDescent="0.2"/>
  <cols>
    <col min="1" max="1" width="4.28515625" style="1" customWidth="1"/>
    <col min="2" max="2" width="27.5703125" style="1" customWidth="1"/>
    <col min="3" max="3" width="36.42578125" style="1" customWidth="1"/>
    <col min="4" max="4" width="6" style="1" bestFit="1" customWidth="1"/>
    <col min="5" max="8" width="5.7109375" style="1" customWidth="1"/>
    <col min="9" max="9" width="6" style="1" bestFit="1" customWidth="1"/>
    <col min="10" max="16" width="5.7109375" style="1" customWidth="1"/>
    <col min="17" max="19" width="6" style="1" bestFit="1" customWidth="1"/>
    <col min="20" max="20" width="5.7109375" style="1" customWidth="1"/>
    <col min="21" max="21" width="5.7109375" style="2" customWidth="1"/>
    <col min="22" max="22" width="6" style="1" bestFit="1" customWidth="1"/>
    <col min="23" max="26" width="5.7109375" style="1" customWidth="1"/>
    <col min="27" max="27" width="6" style="1" bestFit="1" customWidth="1"/>
    <col min="28" max="33" width="5.7109375" style="1" customWidth="1"/>
    <col min="34" max="35" width="6" style="1" bestFit="1" customWidth="1"/>
    <col min="36" max="36" width="9.85546875" style="1" customWidth="1"/>
    <col min="37" max="37" width="6" style="1" bestFit="1" customWidth="1"/>
    <col min="38" max="38" width="4.7109375" style="1" bestFit="1" customWidth="1"/>
    <col min="39" max="39" width="5" style="2" bestFit="1" customWidth="1"/>
    <col min="40" max="40" width="7" style="1" bestFit="1" customWidth="1"/>
    <col min="41" max="41" width="5.7109375" style="1" customWidth="1"/>
    <col min="42" max="256" width="11.42578125" style="1"/>
    <col min="257" max="257" width="4.28515625" style="1" customWidth="1"/>
    <col min="258" max="258" width="27.5703125" style="1" customWidth="1"/>
    <col min="259" max="259" width="36.42578125" style="1" customWidth="1"/>
    <col min="260" max="260" width="6" style="1" bestFit="1" customWidth="1"/>
    <col min="261" max="264" width="5.7109375" style="1" customWidth="1"/>
    <col min="265" max="265" width="6" style="1" bestFit="1" customWidth="1"/>
    <col min="266" max="272" width="5.7109375" style="1" customWidth="1"/>
    <col min="273" max="275" width="6" style="1" bestFit="1" customWidth="1"/>
    <col min="276" max="277" width="5.7109375" style="1" customWidth="1"/>
    <col min="278" max="278" width="6" style="1" bestFit="1" customWidth="1"/>
    <col min="279" max="282" width="5.7109375" style="1" customWidth="1"/>
    <col min="283" max="283" width="6" style="1" bestFit="1" customWidth="1"/>
    <col min="284" max="289" width="5.7109375" style="1" customWidth="1"/>
    <col min="290" max="291" width="6" style="1" bestFit="1" customWidth="1"/>
    <col min="292" max="292" width="9.85546875" style="1" customWidth="1"/>
    <col min="293" max="293" width="6" style="1" bestFit="1" customWidth="1"/>
    <col min="294" max="294" width="4.7109375" style="1" bestFit="1" customWidth="1"/>
    <col min="295" max="295" width="5" style="1" bestFit="1" customWidth="1"/>
    <col min="296" max="296" width="7" style="1" bestFit="1" customWidth="1"/>
    <col min="297" max="297" width="5.7109375" style="1" customWidth="1"/>
    <col min="298" max="512" width="11.42578125" style="1"/>
    <col min="513" max="513" width="4.28515625" style="1" customWidth="1"/>
    <col min="514" max="514" width="27.5703125" style="1" customWidth="1"/>
    <col min="515" max="515" width="36.42578125" style="1" customWidth="1"/>
    <col min="516" max="516" width="6" style="1" bestFit="1" customWidth="1"/>
    <col min="517" max="520" width="5.7109375" style="1" customWidth="1"/>
    <col min="521" max="521" width="6" style="1" bestFit="1" customWidth="1"/>
    <col min="522" max="528" width="5.7109375" style="1" customWidth="1"/>
    <col min="529" max="531" width="6" style="1" bestFit="1" customWidth="1"/>
    <col min="532" max="533" width="5.7109375" style="1" customWidth="1"/>
    <col min="534" max="534" width="6" style="1" bestFit="1" customWidth="1"/>
    <col min="535" max="538" width="5.7109375" style="1" customWidth="1"/>
    <col min="539" max="539" width="6" style="1" bestFit="1" customWidth="1"/>
    <col min="540" max="545" width="5.7109375" style="1" customWidth="1"/>
    <col min="546" max="547" width="6" style="1" bestFit="1" customWidth="1"/>
    <col min="548" max="548" width="9.85546875" style="1" customWidth="1"/>
    <col min="549" max="549" width="6" style="1" bestFit="1" customWidth="1"/>
    <col min="550" max="550" width="4.7109375" style="1" bestFit="1" customWidth="1"/>
    <col min="551" max="551" width="5" style="1" bestFit="1" customWidth="1"/>
    <col min="552" max="552" width="7" style="1" bestFit="1" customWidth="1"/>
    <col min="553" max="553" width="5.7109375" style="1" customWidth="1"/>
    <col min="554" max="768" width="11.42578125" style="1"/>
    <col min="769" max="769" width="4.28515625" style="1" customWidth="1"/>
    <col min="770" max="770" width="27.5703125" style="1" customWidth="1"/>
    <col min="771" max="771" width="36.42578125" style="1" customWidth="1"/>
    <col min="772" max="772" width="6" style="1" bestFit="1" customWidth="1"/>
    <col min="773" max="776" width="5.7109375" style="1" customWidth="1"/>
    <col min="777" max="777" width="6" style="1" bestFit="1" customWidth="1"/>
    <col min="778" max="784" width="5.7109375" style="1" customWidth="1"/>
    <col min="785" max="787" width="6" style="1" bestFit="1" customWidth="1"/>
    <col min="788" max="789" width="5.7109375" style="1" customWidth="1"/>
    <col min="790" max="790" width="6" style="1" bestFit="1" customWidth="1"/>
    <col min="791" max="794" width="5.7109375" style="1" customWidth="1"/>
    <col min="795" max="795" width="6" style="1" bestFit="1" customWidth="1"/>
    <col min="796" max="801" width="5.7109375" style="1" customWidth="1"/>
    <col min="802" max="803" width="6" style="1" bestFit="1" customWidth="1"/>
    <col min="804" max="804" width="9.85546875" style="1" customWidth="1"/>
    <col min="805" max="805" width="6" style="1" bestFit="1" customWidth="1"/>
    <col min="806" max="806" width="4.7109375" style="1" bestFit="1" customWidth="1"/>
    <col min="807" max="807" width="5" style="1" bestFit="1" customWidth="1"/>
    <col min="808" max="808" width="7" style="1" bestFit="1" customWidth="1"/>
    <col min="809" max="809" width="5.7109375" style="1" customWidth="1"/>
    <col min="810" max="1024" width="11.42578125" style="1"/>
    <col min="1025" max="1025" width="4.28515625" style="1" customWidth="1"/>
    <col min="1026" max="1026" width="27.5703125" style="1" customWidth="1"/>
    <col min="1027" max="1027" width="36.42578125" style="1" customWidth="1"/>
    <col min="1028" max="1028" width="6" style="1" bestFit="1" customWidth="1"/>
    <col min="1029" max="1032" width="5.7109375" style="1" customWidth="1"/>
    <col min="1033" max="1033" width="6" style="1" bestFit="1" customWidth="1"/>
    <col min="1034" max="1040" width="5.7109375" style="1" customWidth="1"/>
    <col min="1041" max="1043" width="6" style="1" bestFit="1" customWidth="1"/>
    <col min="1044" max="1045" width="5.7109375" style="1" customWidth="1"/>
    <col min="1046" max="1046" width="6" style="1" bestFit="1" customWidth="1"/>
    <col min="1047" max="1050" width="5.7109375" style="1" customWidth="1"/>
    <col min="1051" max="1051" width="6" style="1" bestFit="1" customWidth="1"/>
    <col min="1052" max="1057" width="5.7109375" style="1" customWidth="1"/>
    <col min="1058" max="1059" width="6" style="1" bestFit="1" customWidth="1"/>
    <col min="1060" max="1060" width="9.85546875" style="1" customWidth="1"/>
    <col min="1061" max="1061" width="6" style="1" bestFit="1" customWidth="1"/>
    <col min="1062" max="1062" width="4.7109375" style="1" bestFit="1" customWidth="1"/>
    <col min="1063" max="1063" width="5" style="1" bestFit="1" customWidth="1"/>
    <col min="1064" max="1064" width="7" style="1" bestFit="1" customWidth="1"/>
    <col min="1065" max="1065" width="5.7109375" style="1" customWidth="1"/>
    <col min="1066" max="1280" width="11.42578125" style="1"/>
    <col min="1281" max="1281" width="4.28515625" style="1" customWidth="1"/>
    <col min="1282" max="1282" width="27.5703125" style="1" customWidth="1"/>
    <col min="1283" max="1283" width="36.42578125" style="1" customWidth="1"/>
    <col min="1284" max="1284" width="6" style="1" bestFit="1" customWidth="1"/>
    <col min="1285" max="1288" width="5.7109375" style="1" customWidth="1"/>
    <col min="1289" max="1289" width="6" style="1" bestFit="1" customWidth="1"/>
    <col min="1290" max="1296" width="5.7109375" style="1" customWidth="1"/>
    <col min="1297" max="1299" width="6" style="1" bestFit="1" customWidth="1"/>
    <col min="1300" max="1301" width="5.7109375" style="1" customWidth="1"/>
    <col min="1302" max="1302" width="6" style="1" bestFit="1" customWidth="1"/>
    <col min="1303" max="1306" width="5.7109375" style="1" customWidth="1"/>
    <col min="1307" max="1307" width="6" style="1" bestFit="1" customWidth="1"/>
    <col min="1308" max="1313" width="5.7109375" style="1" customWidth="1"/>
    <col min="1314" max="1315" width="6" style="1" bestFit="1" customWidth="1"/>
    <col min="1316" max="1316" width="9.85546875" style="1" customWidth="1"/>
    <col min="1317" max="1317" width="6" style="1" bestFit="1" customWidth="1"/>
    <col min="1318" max="1318" width="4.7109375" style="1" bestFit="1" customWidth="1"/>
    <col min="1319" max="1319" width="5" style="1" bestFit="1" customWidth="1"/>
    <col min="1320" max="1320" width="7" style="1" bestFit="1" customWidth="1"/>
    <col min="1321" max="1321" width="5.7109375" style="1" customWidth="1"/>
    <col min="1322" max="1536" width="11.42578125" style="1"/>
    <col min="1537" max="1537" width="4.28515625" style="1" customWidth="1"/>
    <col min="1538" max="1538" width="27.5703125" style="1" customWidth="1"/>
    <col min="1539" max="1539" width="36.42578125" style="1" customWidth="1"/>
    <col min="1540" max="1540" width="6" style="1" bestFit="1" customWidth="1"/>
    <col min="1541" max="1544" width="5.7109375" style="1" customWidth="1"/>
    <col min="1545" max="1545" width="6" style="1" bestFit="1" customWidth="1"/>
    <col min="1546" max="1552" width="5.7109375" style="1" customWidth="1"/>
    <col min="1553" max="1555" width="6" style="1" bestFit="1" customWidth="1"/>
    <col min="1556" max="1557" width="5.7109375" style="1" customWidth="1"/>
    <col min="1558" max="1558" width="6" style="1" bestFit="1" customWidth="1"/>
    <col min="1559" max="1562" width="5.7109375" style="1" customWidth="1"/>
    <col min="1563" max="1563" width="6" style="1" bestFit="1" customWidth="1"/>
    <col min="1564" max="1569" width="5.7109375" style="1" customWidth="1"/>
    <col min="1570" max="1571" width="6" style="1" bestFit="1" customWidth="1"/>
    <col min="1572" max="1572" width="9.85546875" style="1" customWidth="1"/>
    <col min="1573" max="1573" width="6" style="1" bestFit="1" customWidth="1"/>
    <col min="1574" max="1574" width="4.7109375" style="1" bestFit="1" customWidth="1"/>
    <col min="1575" max="1575" width="5" style="1" bestFit="1" customWidth="1"/>
    <col min="1576" max="1576" width="7" style="1" bestFit="1" customWidth="1"/>
    <col min="1577" max="1577" width="5.7109375" style="1" customWidth="1"/>
    <col min="1578" max="1792" width="11.42578125" style="1"/>
    <col min="1793" max="1793" width="4.28515625" style="1" customWidth="1"/>
    <col min="1794" max="1794" width="27.5703125" style="1" customWidth="1"/>
    <col min="1795" max="1795" width="36.42578125" style="1" customWidth="1"/>
    <col min="1796" max="1796" width="6" style="1" bestFit="1" customWidth="1"/>
    <col min="1797" max="1800" width="5.7109375" style="1" customWidth="1"/>
    <col min="1801" max="1801" width="6" style="1" bestFit="1" customWidth="1"/>
    <col min="1802" max="1808" width="5.7109375" style="1" customWidth="1"/>
    <col min="1809" max="1811" width="6" style="1" bestFit="1" customWidth="1"/>
    <col min="1812" max="1813" width="5.7109375" style="1" customWidth="1"/>
    <col min="1814" max="1814" width="6" style="1" bestFit="1" customWidth="1"/>
    <col min="1815" max="1818" width="5.7109375" style="1" customWidth="1"/>
    <col min="1819" max="1819" width="6" style="1" bestFit="1" customWidth="1"/>
    <col min="1820" max="1825" width="5.7109375" style="1" customWidth="1"/>
    <col min="1826" max="1827" width="6" style="1" bestFit="1" customWidth="1"/>
    <col min="1828" max="1828" width="9.85546875" style="1" customWidth="1"/>
    <col min="1829" max="1829" width="6" style="1" bestFit="1" customWidth="1"/>
    <col min="1830" max="1830" width="4.7109375" style="1" bestFit="1" customWidth="1"/>
    <col min="1831" max="1831" width="5" style="1" bestFit="1" customWidth="1"/>
    <col min="1832" max="1832" width="7" style="1" bestFit="1" customWidth="1"/>
    <col min="1833" max="1833" width="5.7109375" style="1" customWidth="1"/>
    <col min="1834" max="2048" width="11.42578125" style="1"/>
    <col min="2049" max="2049" width="4.28515625" style="1" customWidth="1"/>
    <col min="2050" max="2050" width="27.5703125" style="1" customWidth="1"/>
    <col min="2051" max="2051" width="36.42578125" style="1" customWidth="1"/>
    <col min="2052" max="2052" width="6" style="1" bestFit="1" customWidth="1"/>
    <col min="2053" max="2056" width="5.7109375" style="1" customWidth="1"/>
    <col min="2057" max="2057" width="6" style="1" bestFit="1" customWidth="1"/>
    <col min="2058" max="2064" width="5.7109375" style="1" customWidth="1"/>
    <col min="2065" max="2067" width="6" style="1" bestFit="1" customWidth="1"/>
    <col min="2068" max="2069" width="5.7109375" style="1" customWidth="1"/>
    <col min="2070" max="2070" width="6" style="1" bestFit="1" customWidth="1"/>
    <col min="2071" max="2074" width="5.7109375" style="1" customWidth="1"/>
    <col min="2075" max="2075" width="6" style="1" bestFit="1" customWidth="1"/>
    <col min="2076" max="2081" width="5.7109375" style="1" customWidth="1"/>
    <col min="2082" max="2083" width="6" style="1" bestFit="1" customWidth="1"/>
    <col min="2084" max="2084" width="9.85546875" style="1" customWidth="1"/>
    <col min="2085" max="2085" width="6" style="1" bestFit="1" customWidth="1"/>
    <col min="2086" max="2086" width="4.7109375" style="1" bestFit="1" customWidth="1"/>
    <col min="2087" max="2087" width="5" style="1" bestFit="1" customWidth="1"/>
    <col min="2088" max="2088" width="7" style="1" bestFit="1" customWidth="1"/>
    <col min="2089" max="2089" width="5.7109375" style="1" customWidth="1"/>
    <col min="2090" max="2304" width="11.42578125" style="1"/>
    <col min="2305" max="2305" width="4.28515625" style="1" customWidth="1"/>
    <col min="2306" max="2306" width="27.5703125" style="1" customWidth="1"/>
    <col min="2307" max="2307" width="36.42578125" style="1" customWidth="1"/>
    <col min="2308" max="2308" width="6" style="1" bestFit="1" customWidth="1"/>
    <col min="2309" max="2312" width="5.7109375" style="1" customWidth="1"/>
    <col min="2313" max="2313" width="6" style="1" bestFit="1" customWidth="1"/>
    <col min="2314" max="2320" width="5.7109375" style="1" customWidth="1"/>
    <col min="2321" max="2323" width="6" style="1" bestFit="1" customWidth="1"/>
    <col min="2324" max="2325" width="5.7109375" style="1" customWidth="1"/>
    <col min="2326" max="2326" width="6" style="1" bestFit="1" customWidth="1"/>
    <col min="2327" max="2330" width="5.7109375" style="1" customWidth="1"/>
    <col min="2331" max="2331" width="6" style="1" bestFit="1" customWidth="1"/>
    <col min="2332" max="2337" width="5.7109375" style="1" customWidth="1"/>
    <col min="2338" max="2339" width="6" style="1" bestFit="1" customWidth="1"/>
    <col min="2340" max="2340" width="9.85546875" style="1" customWidth="1"/>
    <col min="2341" max="2341" width="6" style="1" bestFit="1" customWidth="1"/>
    <col min="2342" max="2342" width="4.7109375" style="1" bestFit="1" customWidth="1"/>
    <col min="2343" max="2343" width="5" style="1" bestFit="1" customWidth="1"/>
    <col min="2344" max="2344" width="7" style="1" bestFit="1" customWidth="1"/>
    <col min="2345" max="2345" width="5.7109375" style="1" customWidth="1"/>
    <col min="2346" max="2560" width="11.42578125" style="1"/>
    <col min="2561" max="2561" width="4.28515625" style="1" customWidth="1"/>
    <col min="2562" max="2562" width="27.5703125" style="1" customWidth="1"/>
    <col min="2563" max="2563" width="36.42578125" style="1" customWidth="1"/>
    <col min="2564" max="2564" width="6" style="1" bestFit="1" customWidth="1"/>
    <col min="2565" max="2568" width="5.7109375" style="1" customWidth="1"/>
    <col min="2569" max="2569" width="6" style="1" bestFit="1" customWidth="1"/>
    <col min="2570" max="2576" width="5.7109375" style="1" customWidth="1"/>
    <col min="2577" max="2579" width="6" style="1" bestFit="1" customWidth="1"/>
    <col min="2580" max="2581" width="5.7109375" style="1" customWidth="1"/>
    <col min="2582" max="2582" width="6" style="1" bestFit="1" customWidth="1"/>
    <col min="2583" max="2586" width="5.7109375" style="1" customWidth="1"/>
    <col min="2587" max="2587" width="6" style="1" bestFit="1" customWidth="1"/>
    <col min="2588" max="2593" width="5.7109375" style="1" customWidth="1"/>
    <col min="2594" max="2595" width="6" style="1" bestFit="1" customWidth="1"/>
    <col min="2596" max="2596" width="9.85546875" style="1" customWidth="1"/>
    <col min="2597" max="2597" width="6" style="1" bestFit="1" customWidth="1"/>
    <col min="2598" max="2598" width="4.7109375" style="1" bestFit="1" customWidth="1"/>
    <col min="2599" max="2599" width="5" style="1" bestFit="1" customWidth="1"/>
    <col min="2600" max="2600" width="7" style="1" bestFit="1" customWidth="1"/>
    <col min="2601" max="2601" width="5.7109375" style="1" customWidth="1"/>
    <col min="2602" max="2816" width="11.42578125" style="1"/>
    <col min="2817" max="2817" width="4.28515625" style="1" customWidth="1"/>
    <col min="2818" max="2818" width="27.5703125" style="1" customWidth="1"/>
    <col min="2819" max="2819" width="36.42578125" style="1" customWidth="1"/>
    <col min="2820" max="2820" width="6" style="1" bestFit="1" customWidth="1"/>
    <col min="2821" max="2824" width="5.7109375" style="1" customWidth="1"/>
    <col min="2825" max="2825" width="6" style="1" bestFit="1" customWidth="1"/>
    <col min="2826" max="2832" width="5.7109375" style="1" customWidth="1"/>
    <col min="2833" max="2835" width="6" style="1" bestFit="1" customWidth="1"/>
    <col min="2836" max="2837" width="5.7109375" style="1" customWidth="1"/>
    <col min="2838" max="2838" width="6" style="1" bestFit="1" customWidth="1"/>
    <col min="2839" max="2842" width="5.7109375" style="1" customWidth="1"/>
    <col min="2843" max="2843" width="6" style="1" bestFit="1" customWidth="1"/>
    <col min="2844" max="2849" width="5.7109375" style="1" customWidth="1"/>
    <col min="2850" max="2851" width="6" style="1" bestFit="1" customWidth="1"/>
    <col min="2852" max="2852" width="9.85546875" style="1" customWidth="1"/>
    <col min="2853" max="2853" width="6" style="1" bestFit="1" customWidth="1"/>
    <col min="2854" max="2854" width="4.7109375" style="1" bestFit="1" customWidth="1"/>
    <col min="2855" max="2855" width="5" style="1" bestFit="1" customWidth="1"/>
    <col min="2856" max="2856" width="7" style="1" bestFit="1" customWidth="1"/>
    <col min="2857" max="2857" width="5.7109375" style="1" customWidth="1"/>
    <col min="2858" max="3072" width="11.42578125" style="1"/>
    <col min="3073" max="3073" width="4.28515625" style="1" customWidth="1"/>
    <col min="3074" max="3074" width="27.5703125" style="1" customWidth="1"/>
    <col min="3075" max="3075" width="36.42578125" style="1" customWidth="1"/>
    <col min="3076" max="3076" width="6" style="1" bestFit="1" customWidth="1"/>
    <col min="3077" max="3080" width="5.7109375" style="1" customWidth="1"/>
    <col min="3081" max="3081" width="6" style="1" bestFit="1" customWidth="1"/>
    <col min="3082" max="3088" width="5.7109375" style="1" customWidth="1"/>
    <col min="3089" max="3091" width="6" style="1" bestFit="1" customWidth="1"/>
    <col min="3092" max="3093" width="5.7109375" style="1" customWidth="1"/>
    <col min="3094" max="3094" width="6" style="1" bestFit="1" customWidth="1"/>
    <col min="3095" max="3098" width="5.7109375" style="1" customWidth="1"/>
    <col min="3099" max="3099" width="6" style="1" bestFit="1" customWidth="1"/>
    <col min="3100" max="3105" width="5.7109375" style="1" customWidth="1"/>
    <col min="3106" max="3107" width="6" style="1" bestFit="1" customWidth="1"/>
    <col min="3108" max="3108" width="9.85546875" style="1" customWidth="1"/>
    <col min="3109" max="3109" width="6" style="1" bestFit="1" customWidth="1"/>
    <col min="3110" max="3110" width="4.7109375" style="1" bestFit="1" customWidth="1"/>
    <col min="3111" max="3111" width="5" style="1" bestFit="1" customWidth="1"/>
    <col min="3112" max="3112" width="7" style="1" bestFit="1" customWidth="1"/>
    <col min="3113" max="3113" width="5.7109375" style="1" customWidth="1"/>
    <col min="3114" max="3328" width="11.42578125" style="1"/>
    <col min="3329" max="3329" width="4.28515625" style="1" customWidth="1"/>
    <col min="3330" max="3330" width="27.5703125" style="1" customWidth="1"/>
    <col min="3331" max="3331" width="36.42578125" style="1" customWidth="1"/>
    <col min="3332" max="3332" width="6" style="1" bestFit="1" customWidth="1"/>
    <col min="3333" max="3336" width="5.7109375" style="1" customWidth="1"/>
    <col min="3337" max="3337" width="6" style="1" bestFit="1" customWidth="1"/>
    <col min="3338" max="3344" width="5.7109375" style="1" customWidth="1"/>
    <col min="3345" max="3347" width="6" style="1" bestFit="1" customWidth="1"/>
    <col min="3348" max="3349" width="5.7109375" style="1" customWidth="1"/>
    <col min="3350" max="3350" width="6" style="1" bestFit="1" customWidth="1"/>
    <col min="3351" max="3354" width="5.7109375" style="1" customWidth="1"/>
    <col min="3355" max="3355" width="6" style="1" bestFit="1" customWidth="1"/>
    <col min="3356" max="3361" width="5.7109375" style="1" customWidth="1"/>
    <col min="3362" max="3363" width="6" style="1" bestFit="1" customWidth="1"/>
    <col min="3364" max="3364" width="9.85546875" style="1" customWidth="1"/>
    <col min="3365" max="3365" width="6" style="1" bestFit="1" customWidth="1"/>
    <col min="3366" max="3366" width="4.7109375" style="1" bestFit="1" customWidth="1"/>
    <col min="3367" max="3367" width="5" style="1" bestFit="1" customWidth="1"/>
    <col min="3368" max="3368" width="7" style="1" bestFit="1" customWidth="1"/>
    <col min="3369" max="3369" width="5.7109375" style="1" customWidth="1"/>
    <col min="3370" max="3584" width="11.42578125" style="1"/>
    <col min="3585" max="3585" width="4.28515625" style="1" customWidth="1"/>
    <col min="3586" max="3586" width="27.5703125" style="1" customWidth="1"/>
    <col min="3587" max="3587" width="36.42578125" style="1" customWidth="1"/>
    <col min="3588" max="3588" width="6" style="1" bestFit="1" customWidth="1"/>
    <col min="3589" max="3592" width="5.7109375" style="1" customWidth="1"/>
    <col min="3593" max="3593" width="6" style="1" bestFit="1" customWidth="1"/>
    <col min="3594" max="3600" width="5.7109375" style="1" customWidth="1"/>
    <col min="3601" max="3603" width="6" style="1" bestFit="1" customWidth="1"/>
    <col min="3604" max="3605" width="5.7109375" style="1" customWidth="1"/>
    <col min="3606" max="3606" width="6" style="1" bestFit="1" customWidth="1"/>
    <col min="3607" max="3610" width="5.7109375" style="1" customWidth="1"/>
    <col min="3611" max="3611" width="6" style="1" bestFit="1" customWidth="1"/>
    <col min="3612" max="3617" width="5.7109375" style="1" customWidth="1"/>
    <col min="3618" max="3619" width="6" style="1" bestFit="1" customWidth="1"/>
    <col min="3620" max="3620" width="9.85546875" style="1" customWidth="1"/>
    <col min="3621" max="3621" width="6" style="1" bestFit="1" customWidth="1"/>
    <col min="3622" max="3622" width="4.7109375" style="1" bestFit="1" customWidth="1"/>
    <col min="3623" max="3623" width="5" style="1" bestFit="1" customWidth="1"/>
    <col min="3624" max="3624" width="7" style="1" bestFit="1" customWidth="1"/>
    <col min="3625" max="3625" width="5.7109375" style="1" customWidth="1"/>
    <col min="3626" max="3840" width="11.42578125" style="1"/>
    <col min="3841" max="3841" width="4.28515625" style="1" customWidth="1"/>
    <col min="3842" max="3842" width="27.5703125" style="1" customWidth="1"/>
    <col min="3843" max="3843" width="36.42578125" style="1" customWidth="1"/>
    <col min="3844" max="3844" width="6" style="1" bestFit="1" customWidth="1"/>
    <col min="3845" max="3848" width="5.7109375" style="1" customWidth="1"/>
    <col min="3849" max="3849" width="6" style="1" bestFit="1" customWidth="1"/>
    <col min="3850" max="3856" width="5.7109375" style="1" customWidth="1"/>
    <col min="3857" max="3859" width="6" style="1" bestFit="1" customWidth="1"/>
    <col min="3860" max="3861" width="5.7109375" style="1" customWidth="1"/>
    <col min="3862" max="3862" width="6" style="1" bestFit="1" customWidth="1"/>
    <col min="3863" max="3866" width="5.7109375" style="1" customWidth="1"/>
    <col min="3867" max="3867" width="6" style="1" bestFit="1" customWidth="1"/>
    <col min="3868" max="3873" width="5.7109375" style="1" customWidth="1"/>
    <col min="3874" max="3875" width="6" style="1" bestFit="1" customWidth="1"/>
    <col min="3876" max="3876" width="9.85546875" style="1" customWidth="1"/>
    <col min="3877" max="3877" width="6" style="1" bestFit="1" customWidth="1"/>
    <col min="3878" max="3878" width="4.7109375" style="1" bestFit="1" customWidth="1"/>
    <col min="3879" max="3879" width="5" style="1" bestFit="1" customWidth="1"/>
    <col min="3880" max="3880" width="7" style="1" bestFit="1" customWidth="1"/>
    <col min="3881" max="3881" width="5.7109375" style="1" customWidth="1"/>
    <col min="3882" max="4096" width="11.42578125" style="1"/>
    <col min="4097" max="4097" width="4.28515625" style="1" customWidth="1"/>
    <col min="4098" max="4098" width="27.5703125" style="1" customWidth="1"/>
    <col min="4099" max="4099" width="36.42578125" style="1" customWidth="1"/>
    <col min="4100" max="4100" width="6" style="1" bestFit="1" customWidth="1"/>
    <col min="4101" max="4104" width="5.7109375" style="1" customWidth="1"/>
    <col min="4105" max="4105" width="6" style="1" bestFit="1" customWidth="1"/>
    <col min="4106" max="4112" width="5.7109375" style="1" customWidth="1"/>
    <col min="4113" max="4115" width="6" style="1" bestFit="1" customWidth="1"/>
    <col min="4116" max="4117" width="5.7109375" style="1" customWidth="1"/>
    <col min="4118" max="4118" width="6" style="1" bestFit="1" customWidth="1"/>
    <col min="4119" max="4122" width="5.7109375" style="1" customWidth="1"/>
    <col min="4123" max="4123" width="6" style="1" bestFit="1" customWidth="1"/>
    <col min="4124" max="4129" width="5.7109375" style="1" customWidth="1"/>
    <col min="4130" max="4131" width="6" style="1" bestFit="1" customWidth="1"/>
    <col min="4132" max="4132" width="9.85546875" style="1" customWidth="1"/>
    <col min="4133" max="4133" width="6" style="1" bestFit="1" customWidth="1"/>
    <col min="4134" max="4134" width="4.7109375" style="1" bestFit="1" customWidth="1"/>
    <col min="4135" max="4135" width="5" style="1" bestFit="1" customWidth="1"/>
    <col min="4136" max="4136" width="7" style="1" bestFit="1" customWidth="1"/>
    <col min="4137" max="4137" width="5.7109375" style="1" customWidth="1"/>
    <col min="4138" max="4352" width="11.42578125" style="1"/>
    <col min="4353" max="4353" width="4.28515625" style="1" customWidth="1"/>
    <col min="4354" max="4354" width="27.5703125" style="1" customWidth="1"/>
    <col min="4355" max="4355" width="36.42578125" style="1" customWidth="1"/>
    <col min="4356" max="4356" width="6" style="1" bestFit="1" customWidth="1"/>
    <col min="4357" max="4360" width="5.7109375" style="1" customWidth="1"/>
    <col min="4361" max="4361" width="6" style="1" bestFit="1" customWidth="1"/>
    <col min="4362" max="4368" width="5.7109375" style="1" customWidth="1"/>
    <col min="4369" max="4371" width="6" style="1" bestFit="1" customWidth="1"/>
    <col min="4372" max="4373" width="5.7109375" style="1" customWidth="1"/>
    <col min="4374" max="4374" width="6" style="1" bestFit="1" customWidth="1"/>
    <col min="4375" max="4378" width="5.7109375" style="1" customWidth="1"/>
    <col min="4379" max="4379" width="6" style="1" bestFit="1" customWidth="1"/>
    <col min="4380" max="4385" width="5.7109375" style="1" customWidth="1"/>
    <col min="4386" max="4387" width="6" style="1" bestFit="1" customWidth="1"/>
    <col min="4388" max="4388" width="9.85546875" style="1" customWidth="1"/>
    <col min="4389" max="4389" width="6" style="1" bestFit="1" customWidth="1"/>
    <col min="4390" max="4390" width="4.7109375" style="1" bestFit="1" customWidth="1"/>
    <col min="4391" max="4391" width="5" style="1" bestFit="1" customWidth="1"/>
    <col min="4392" max="4392" width="7" style="1" bestFit="1" customWidth="1"/>
    <col min="4393" max="4393" width="5.7109375" style="1" customWidth="1"/>
    <col min="4394" max="4608" width="11.42578125" style="1"/>
    <col min="4609" max="4609" width="4.28515625" style="1" customWidth="1"/>
    <col min="4610" max="4610" width="27.5703125" style="1" customWidth="1"/>
    <col min="4611" max="4611" width="36.42578125" style="1" customWidth="1"/>
    <col min="4612" max="4612" width="6" style="1" bestFit="1" customWidth="1"/>
    <col min="4613" max="4616" width="5.7109375" style="1" customWidth="1"/>
    <col min="4617" max="4617" width="6" style="1" bestFit="1" customWidth="1"/>
    <col min="4618" max="4624" width="5.7109375" style="1" customWidth="1"/>
    <col min="4625" max="4627" width="6" style="1" bestFit="1" customWidth="1"/>
    <col min="4628" max="4629" width="5.7109375" style="1" customWidth="1"/>
    <col min="4630" max="4630" width="6" style="1" bestFit="1" customWidth="1"/>
    <col min="4631" max="4634" width="5.7109375" style="1" customWidth="1"/>
    <col min="4635" max="4635" width="6" style="1" bestFit="1" customWidth="1"/>
    <col min="4636" max="4641" width="5.7109375" style="1" customWidth="1"/>
    <col min="4642" max="4643" width="6" style="1" bestFit="1" customWidth="1"/>
    <col min="4644" max="4644" width="9.85546875" style="1" customWidth="1"/>
    <col min="4645" max="4645" width="6" style="1" bestFit="1" customWidth="1"/>
    <col min="4646" max="4646" width="4.7109375" style="1" bestFit="1" customWidth="1"/>
    <col min="4647" max="4647" width="5" style="1" bestFit="1" customWidth="1"/>
    <col min="4648" max="4648" width="7" style="1" bestFit="1" customWidth="1"/>
    <col min="4649" max="4649" width="5.7109375" style="1" customWidth="1"/>
    <col min="4650" max="4864" width="11.42578125" style="1"/>
    <col min="4865" max="4865" width="4.28515625" style="1" customWidth="1"/>
    <col min="4866" max="4866" width="27.5703125" style="1" customWidth="1"/>
    <col min="4867" max="4867" width="36.42578125" style="1" customWidth="1"/>
    <col min="4868" max="4868" width="6" style="1" bestFit="1" customWidth="1"/>
    <col min="4869" max="4872" width="5.7109375" style="1" customWidth="1"/>
    <col min="4873" max="4873" width="6" style="1" bestFit="1" customWidth="1"/>
    <col min="4874" max="4880" width="5.7109375" style="1" customWidth="1"/>
    <col min="4881" max="4883" width="6" style="1" bestFit="1" customWidth="1"/>
    <col min="4884" max="4885" width="5.7109375" style="1" customWidth="1"/>
    <col min="4886" max="4886" width="6" style="1" bestFit="1" customWidth="1"/>
    <col min="4887" max="4890" width="5.7109375" style="1" customWidth="1"/>
    <col min="4891" max="4891" width="6" style="1" bestFit="1" customWidth="1"/>
    <col min="4892" max="4897" width="5.7109375" style="1" customWidth="1"/>
    <col min="4898" max="4899" width="6" style="1" bestFit="1" customWidth="1"/>
    <col min="4900" max="4900" width="9.85546875" style="1" customWidth="1"/>
    <col min="4901" max="4901" width="6" style="1" bestFit="1" customWidth="1"/>
    <col min="4902" max="4902" width="4.7109375" style="1" bestFit="1" customWidth="1"/>
    <col min="4903" max="4903" width="5" style="1" bestFit="1" customWidth="1"/>
    <col min="4904" max="4904" width="7" style="1" bestFit="1" customWidth="1"/>
    <col min="4905" max="4905" width="5.7109375" style="1" customWidth="1"/>
    <col min="4906" max="5120" width="11.42578125" style="1"/>
    <col min="5121" max="5121" width="4.28515625" style="1" customWidth="1"/>
    <col min="5122" max="5122" width="27.5703125" style="1" customWidth="1"/>
    <col min="5123" max="5123" width="36.42578125" style="1" customWidth="1"/>
    <col min="5124" max="5124" width="6" style="1" bestFit="1" customWidth="1"/>
    <col min="5125" max="5128" width="5.7109375" style="1" customWidth="1"/>
    <col min="5129" max="5129" width="6" style="1" bestFit="1" customWidth="1"/>
    <col min="5130" max="5136" width="5.7109375" style="1" customWidth="1"/>
    <col min="5137" max="5139" width="6" style="1" bestFit="1" customWidth="1"/>
    <col min="5140" max="5141" width="5.7109375" style="1" customWidth="1"/>
    <col min="5142" max="5142" width="6" style="1" bestFit="1" customWidth="1"/>
    <col min="5143" max="5146" width="5.7109375" style="1" customWidth="1"/>
    <col min="5147" max="5147" width="6" style="1" bestFit="1" customWidth="1"/>
    <col min="5148" max="5153" width="5.7109375" style="1" customWidth="1"/>
    <col min="5154" max="5155" width="6" style="1" bestFit="1" customWidth="1"/>
    <col min="5156" max="5156" width="9.85546875" style="1" customWidth="1"/>
    <col min="5157" max="5157" width="6" style="1" bestFit="1" customWidth="1"/>
    <col min="5158" max="5158" width="4.7109375" style="1" bestFit="1" customWidth="1"/>
    <col min="5159" max="5159" width="5" style="1" bestFit="1" customWidth="1"/>
    <col min="5160" max="5160" width="7" style="1" bestFit="1" customWidth="1"/>
    <col min="5161" max="5161" width="5.7109375" style="1" customWidth="1"/>
    <col min="5162" max="5376" width="11.42578125" style="1"/>
    <col min="5377" max="5377" width="4.28515625" style="1" customWidth="1"/>
    <col min="5378" max="5378" width="27.5703125" style="1" customWidth="1"/>
    <col min="5379" max="5379" width="36.42578125" style="1" customWidth="1"/>
    <col min="5380" max="5380" width="6" style="1" bestFit="1" customWidth="1"/>
    <col min="5381" max="5384" width="5.7109375" style="1" customWidth="1"/>
    <col min="5385" max="5385" width="6" style="1" bestFit="1" customWidth="1"/>
    <col min="5386" max="5392" width="5.7109375" style="1" customWidth="1"/>
    <col min="5393" max="5395" width="6" style="1" bestFit="1" customWidth="1"/>
    <col min="5396" max="5397" width="5.7109375" style="1" customWidth="1"/>
    <col min="5398" max="5398" width="6" style="1" bestFit="1" customWidth="1"/>
    <col min="5399" max="5402" width="5.7109375" style="1" customWidth="1"/>
    <col min="5403" max="5403" width="6" style="1" bestFit="1" customWidth="1"/>
    <col min="5404" max="5409" width="5.7109375" style="1" customWidth="1"/>
    <col min="5410" max="5411" width="6" style="1" bestFit="1" customWidth="1"/>
    <col min="5412" max="5412" width="9.85546875" style="1" customWidth="1"/>
    <col min="5413" max="5413" width="6" style="1" bestFit="1" customWidth="1"/>
    <col min="5414" max="5414" width="4.7109375" style="1" bestFit="1" customWidth="1"/>
    <col min="5415" max="5415" width="5" style="1" bestFit="1" customWidth="1"/>
    <col min="5416" max="5416" width="7" style="1" bestFit="1" customWidth="1"/>
    <col min="5417" max="5417" width="5.7109375" style="1" customWidth="1"/>
    <col min="5418" max="5632" width="11.42578125" style="1"/>
    <col min="5633" max="5633" width="4.28515625" style="1" customWidth="1"/>
    <col min="5634" max="5634" width="27.5703125" style="1" customWidth="1"/>
    <col min="5635" max="5635" width="36.42578125" style="1" customWidth="1"/>
    <col min="5636" max="5636" width="6" style="1" bestFit="1" customWidth="1"/>
    <col min="5637" max="5640" width="5.7109375" style="1" customWidth="1"/>
    <col min="5641" max="5641" width="6" style="1" bestFit="1" customWidth="1"/>
    <col min="5642" max="5648" width="5.7109375" style="1" customWidth="1"/>
    <col min="5649" max="5651" width="6" style="1" bestFit="1" customWidth="1"/>
    <col min="5652" max="5653" width="5.7109375" style="1" customWidth="1"/>
    <col min="5654" max="5654" width="6" style="1" bestFit="1" customWidth="1"/>
    <col min="5655" max="5658" width="5.7109375" style="1" customWidth="1"/>
    <col min="5659" max="5659" width="6" style="1" bestFit="1" customWidth="1"/>
    <col min="5660" max="5665" width="5.7109375" style="1" customWidth="1"/>
    <col min="5666" max="5667" width="6" style="1" bestFit="1" customWidth="1"/>
    <col min="5668" max="5668" width="9.85546875" style="1" customWidth="1"/>
    <col min="5669" max="5669" width="6" style="1" bestFit="1" customWidth="1"/>
    <col min="5670" max="5670" width="4.7109375" style="1" bestFit="1" customWidth="1"/>
    <col min="5671" max="5671" width="5" style="1" bestFit="1" customWidth="1"/>
    <col min="5672" max="5672" width="7" style="1" bestFit="1" customWidth="1"/>
    <col min="5673" max="5673" width="5.7109375" style="1" customWidth="1"/>
    <col min="5674" max="5888" width="11.42578125" style="1"/>
    <col min="5889" max="5889" width="4.28515625" style="1" customWidth="1"/>
    <col min="5890" max="5890" width="27.5703125" style="1" customWidth="1"/>
    <col min="5891" max="5891" width="36.42578125" style="1" customWidth="1"/>
    <col min="5892" max="5892" width="6" style="1" bestFit="1" customWidth="1"/>
    <col min="5893" max="5896" width="5.7109375" style="1" customWidth="1"/>
    <col min="5897" max="5897" width="6" style="1" bestFit="1" customWidth="1"/>
    <col min="5898" max="5904" width="5.7109375" style="1" customWidth="1"/>
    <col min="5905" max="5907" width="6" style="1" bestFit="1" customWidth="1"/>
    <col min="5908" max="5909" width="5.7109375" style="1" customWidth="1"/>
    <col min="5910" max="5910" width="6" style="1" bestFit="1" customWidth="1"/>
    <col min="5911" max="5914" width="5.7109375" style="1" customWidth="1"/>
    <col min="5915" max="5915" width="6" style="1" bestFit="1" customWidth="1"/>
    <col min="5916" max="5921" width="5.7109375" style="1" customWidth="1"/>
    <col min="5922" max="5923" width="6" style="1" bestFit="1" customWidth="1"/>
    <col min="5924" max="5924" width="9.85546875" style="1" customWidth="1"/>
    <col min="5925" max="5925" width="6" style="1" bestFit="1" customWidth="1"/>
    <col min="5926" max="5926" width="4.7109375" style="1" bestFit="1" customWidth="1"/>
    <col min="5927" max="5927" width="5" style="1" bestFit="1" customWidth="1"/>
    <col min="5928" max="5928" width="7" style="1" bestFit="1" customWidth="1"/>
    <col min="5929" max="5929" width="5.7109375" style="1" customWidth="1"/>
    <col min="5930" max="6144" width="11.42578125" style="1"/>
    <col min="6145" max="6145" width="4.28515625" style="1" customWidth="1"/>
    <col min="6146" max="6146" width="27.5703125" style="1" customWidth="1"/>
    <col min="6147" max="6147" width="36.42578125" style="1" customWidth="1"/>
    <col min="6148" max="6148" width="6" style="1" bestFit="1" customWidth="1"/>
    <col min="6149" max="6152" width="5.7109375" style="1" customWidth="1"/>
    <col min="6153" max="6153" width="6" style="1" bestFit="1" customWidth="1"/>
    <col min="6154" max="6160" width="5.7109375" style="1" customWidth="1"/>
    <col min="6161" max="6163" width="6" style="1" bestFit="1" customWidth="1"/>
    <col min="6164" max="6165" width="5.7109375" style="1" customWidth="1"/>
    <col min="6166" max="6166" width="6" style="1" bestFit="1" customWidth="1"/>
    <col min="6167" max="6170" width="5.7109375" style="1" customWidth="1"/>
    <col min="6171" max="6171" width="6" style="1" bestFit="1" customWidth="1"/>
    <col min="6172" max="6177" width="5.7109375" style="1" customWidth="1"/>
    <col min="6178" max="6179" width="6" style="1" bestFit="1" customWidth="1"/>
    <col min="6180" max="6180" width="9.85546875" style="1" customWidth="1"/>
    <col min="6181" max="6181" width="6" style="1" bestFit="1" customWidth="1"/>
    <col min="6182" max="6182" width="4.7109375" style="1" bestFit="1" customWidth="1"/>
    <col min="6183" max="6183" width="5" style="1" bestFit="1" customWidth="1"/>
    <col min="6184" max="6184" width="7" style="1" bestFit="1" customWidth="1"/>
    <col min="6185" max="6185" width="5.7109375" style="1" customWidth="1"/>
    <col min="6186" max="6400" width="11.42578125" style="1"/>
    <col min="6401" max="6401" width="4.28515625" style="1" customWidth="1"/>
    <col min="6402" max="6402" width="27.5703125" style="1" customWidth="1"/>
    <col min="6403" max="6403" width="36.42578125" style="1" customWidth="1"/>
    <col min="6404" max="6404" width="6" style="1" bestFit="1" customWidth="1"/>
    <col min="6405" max="6408" width="5.7109375" style="1" customWidth="1"/>
    <col min="6409" max="6409" width="6" style="1" bestFit="1" customWidth="1"/>
    <col min="6410" max="6416" width="5.7109375" style="1" customWidth="1"/>
    <col min="6417" max="6419" width="6" style="1" bestFit="1" customWidth="1"/>
    <col min="6420" max="6421" width="5.7109375" style="1" customWidth="1"/>
    <col min="6422" max="6422" width="6" style="1" bestFit="1" customWidth="1"/>
    <col min="6423" max="6426" width="5.7109375" style="1" customWidth="1"/>
    <col min="6427" max="6427" width="6" style="1" bestFit="1" customWidth="1"/>
    <col min="6428" max="6433" width="5.7109375" style="1" customWidth="1"/>
    <col min="6434" max="6435" width="6" style="1" bestFit="1" customWidth="1"/>
    <col min="6436" max="6436" width="9.85546875" style="1" customWidth="1"/>
    <col min="6437" max="6437" width="6" style="1" bestFit="1" customWidth="1"/>
    <col min="6438" max="6438" width="4.7109375" style="1" bestFit="1" customWidth="1"/>
    <col min="6439" max="6439" width="5" style="1" bestFit="1" customWidth="1"/>
    <col min="6440" max="6440" width="7" style="1" bestFit="1" customWidth="1"/>
    <col min="6441" max="6441" width="5.7109375" style="1" customWidth="1"/>
    <col min="6442" max="6656" width="11.42578125" style="1"/>
    <col min="6657" max="6657" width="4.28515625" style="1" customWidth="1"/>
    <col min="6658" max="6658" width="27.5703125" style="1" customWidth="1"/>
    <col min="6659" max="6659" width="36.42578125" style="1" customWidth="1"/>
    <col min="6660" max="6660" width="6" style="1" bestFit="1" customWidth="1"/>
    <col min="6661" max="6664" width="5.7109375" style="1" customWidth="1"/>
    <col min="6665" max="6665" width="6" style="1" bestFit="1" customWidth="1"/>
    <col min="6666" max="6672" width="5.7109375" style="1" customWidth="1"/>
    <col min="6673" max="6675" width="6" style="1" bestFit="1" customWidth="1"/>
    <col min="6676" max="6677" width="5.7109375" style="1" customWidth="1"/>
    <col min="6678" max="6678" width="6" style="1" bestFit="1" customWidth="1"/>
    <col min="6679" max="6682" width="5.7109375" style="1" customWidth="1"/>
    <col min="6683" max="6683" width="6" style="1" bestFit="1" customWidth="1"/>
    <col min="6684" max="6689" width="5.7109375" style="1" customWidth="1"/>
    <col min="6690" max="6691" width="6" style="1" bestFit="1" customWidth="1"/>
    <col min="6692" max="6692" width="9.85546875" style="1" customWidth="1"/>
    <col min="6693" max="6693" width="6" style="1" bestFit="1" customWidth="1"/>
    <col min="6694" max="6694" width="4.7109375" style="1" bestFit="1" customWidth="1"/>
    <col min="6695" max="6695" width="5" style="1" bestFit="1" customWidth="1"/>
    <col min="6696" max="6696" width="7" style="1" bestFit="1" customWidth="1"/>
    <col min="6697" max="6697" width="5.7109375" style="1" customWidth="1"/>
    <col min="6698" max="6912" width="11.42578125" style="1"/>
    <col min="6913" max="6913" width="4.28515625" style="1" customWidth="1"/>
    <col min="6914" max="6914" width="27.5703125" style="1" customWidth="1"/>
    <col min="6915" max="6915" width="36.42578125" style="1" customWidth="1"/>
    <col min="6916" max="6916" width="6" style="1" bestFit="1" customWidth="1"/>
    <col min="6917" max="6920" width="5.7109375" style="1" customWidth="1"/>
    <col min="6921" max="6921" width="6" style="1" bestFit="1" customWidth="1"/>
    <col min="6922" max="6928" width="5.7109375" style="1" customWidth="1"/>
    <col min="6929" max="6931" width="6" style="1" bestFit="1" customWidth="1"/>
    <col min="6932" max="6933" width="5.7109375" style="1" customWidth="1"/>
    <col min="6934" max="6934" width="6" style="1" bestFit="1" customWidth="1"/>
    <col min="6935" max="6938" width="5.7109375" style="1" customWidth="1"/>
    <col min="6939" max="6939" width="6" style="1" bestFit="1" customWidth="1"/>
    <col min="6940" max="6945" width="5.7109375" style="1" customWidth="1"/>
    <col min="6946" max="6947" width="6" style="1" bestFit="1" customWidth="1"/>
    <col min="6948" max="6948" width="9.85546875" style="1" customWidth="1"/>
    <col min="6949" max="6949" width="6" style="1" bestFit="1" customWidth="1"/>
    <col min="6950" max="6950" width="4.7109375" style="1" bestFit="1" customWidth="1"/>
    <col min="6951" max="6951" width="5" style="1" bestFit="1" customWidth="1"/>
    <col min="6952" max="6952" width="7" style="1" bestFit="1" customWidth="1"/>
    <col min="6953" max="6953" width="5.7109375" style="1" customWidth="1"/>
    <col min="6954" max="7168" width="11.42578125" style="1"/>
    <col min="7169" max="7169" width="4.28515625" style="1" customWidth="1"/>
    <col min="7170" max="7170" width="27.5703125" style="1" customWidth="1"/>
    <col min="7171" max="7171" width="36.42578125" style="1" customWidth="1"/>
    <col min="7172" max="7172" width="6" style="1" bestFit="1" customWidth="1"/>
    <col min="7173" max="7176" width="5.7109375" style="1" customWidth="1"/>
    <col min="7177" max="7177" width="6" style="1" bestFit="1" customWidth="1"/>
    <col min="7178" max="7184" width="5.7109375" style="1" customWidth="1"/>
    <col min="7185" max="7187" width="6" style="1" bestFit="1" customWidth="1"/>
    <col min="7188" max="7189" width="5.7109375" style="1" customWidth="1"/>
    <col min="7190" max="7190" width="6" style="1" bestFit="1" customWidth="1"/>
    <col min="7191" max="7194" width="5.7109375" style="1" customWidth="1"/>
    <col min="7195" max="7195" width="6" style="1" bestFit="1" customWidth="1"/>
    <col min="7196" max="7201" width="5.7109375" style="1" customWidth="1"/>
    <col min="7202" max="7203" width="6" style="1" bestFit="1" customWidth="1"/>
    <col min="7204" max="7204" width="9.85546875" style="1" customWidth="1"/>
    <col min="7205" max="7205" width="6" style="1" bestFit="1" customWidth="1"/>
    <col min="7206" max="7206" width="4.7109375" style="1" bestFit="1" customWidth="1"/>
    <col min="7207" max="7207" width="5" style="1" bestFit="1" customWidth="1"/>
    <col min="7208" max="7208" width="7" style="1" bestFit="1" customWidth="1"/>
    <col min="7209" max="7209" width="5.7109375" style="1" customWidth="1"/>
    <col min="7210" max="7424" width="11.42578125" style="1"/>
    <col min="7425" max="7425" width="4.28515625" style="1" customWidth="1"/>
    <col min="7426" max="7426" width="27.5703125" style="1" customWidth="1"/>
    <col min="7427" max="7427" width="36.42578125" style="1" customWidth="1"/>
    <col min="7428" max="7428" width="6" style="1" bestFit="1" customWidth="1"/>
    <col min="7429" max="7432" width="5.7109375" style="1" customWidth="1"/>
    <col min="7433" max="7433" width="6" style="1" bestFit="1" customWidth="1"/>
    <col min="7434" max="7440" width="5.7109375" style="1" customWidth="1"/>
    <col min="7441" max="7443" width="6" style="1" bestFit="1" customWidth="1"/>
    <col min="7444" max="7445" width="5.7109375" style="1" customWidth="1"/>
    <col min="7446" max="7446" width="6" style="1" bestFit="1" customWidth="1"/>
    <col min="7447" max="7450" width="5.7109375" style="1" customWidth="1"/>
    <col min="7451" max="7451" width="6" style="1" bestFit="1" customWidth="1"/>
    <col min="7452" max="7457" width="5.7109375" style="1" customWidth="1"/>
    <col min="7458" max="7459" width="6" style="1" bestFit="1" customWidth="1"/>
    <col min="7460" max="7460" width="9.85546875" style="1" customWidth="1"/>
    <col min="7461" max="7461" width="6" style="1" bestFit="1" customWidth="1"/>
    <col min="7462" max="7462" width="4.7109375" style="1" bestFit="1" customWidth="1"/>
    <col min="7463" max="7463" width="5" style="1" bestFit="1" customWidth="1"/>
    <col min="7464" max="7464" width="7" style="1" bestFit="1" customWidth="1"/>
    <col min="7465" max="7465" width="5.7109375" style="1" customWidth="1"/>
    <col min="7466" max="7680" width="11.42578125" style="1"/>
    <col min="7681" max="7681" width="4.28515625" style="1" customWidth="1"/>
    <col min="7682" max="7682" width="27.5703125" style="1" customWidth="1"/>
    <col min="7683" max="7683" width="36.42578125" style="1" customWidth="1"/>
    <col min="7684" max="7684" width="6" style="1" bestFit="1" customWidth="1"/>
    <col min="7685" max="7688" width="5.7109375" style="1" customWidth="1"/>
    <col min="7689" max="7689" width="6" style="1" bestFit="1" customWidth="1"/>
    <col min="7690" max="7696" width="5.7109375" style="1" customWidth="1"/>
    <col min="7697" max="7699" width="6" style="1" bestFit="1" customWidth="1"/>
    <col min="7700" max="7701" width="5.7109375" style="1" customWidth="1"/>
    <col min="7702" max="7702" width="6" style="1" bestFit="1" customWidth="1"/>
    <col min="7703" max="7706" width="5.7109375" style="1" customWidth="1"/>
    <col min="7707" max="7707" width="6" style="1" bestFit="1" customWidth="1"/>
    <col min="7708" max="7713" width="5.7109375" style="1" customWidth="1"/>
    <col min="7714" max="7715" width="6" style="1" bestFit="1" customWidth="1"/>
    <col min="7716" max="7716" width="9.85546875" style="1" customWidth="1"/>
    <col min="7717" max="7717" width="6" style="1" bestFit="1" customWidth="1"/>
    <col min="7718" max="7718" width="4.7109375" style="1" bestFit="1" customWidth="1"/>
    <col min="7719" max="7719" width="5" style="1" bestFit="1" customWidth="1"/>
    <col min="7720" max="7720" width="7" style="1" bestFit="1" customWidth="1"/>
    <col min="7721" max="7721" width="5.7109375" style="1" customWidth="1"/>
    <col min="7722" max="7936" width="11.42578125" style="1"/>
    <col min="7937" max="7937" width="4.28515625" style="1" customWidth="1"/>
    <col min="7938" max="7938" width="27.5703125" style="1" customWidth="1"/>
    <col min="7939" max="7939" width="36.42578125" style="1" customWidth="1"/>
    <col min="7940" max="7940" width="6" style="1" bestFit="1" customWidth="1"/>
    <col min="7941" max="7944" width="5.7109375" style="1" customWidth="1"/>
    <col min="7945" max="7945" width="6" style="1" bestFit="1" customWidth="1"/>
    <col min="7946" max="7952" width="5.7109375" style="1" customWidth="1"/>
    <col min="7953" max="7955" width="6" style="1" bestFit="1" customWidth="1"/>
    <col min="7956" max="7957" width="5.7109375" style="1" customWidth="1"/>
    <col min="7958" max="7958" width="6" style="1" bestFit="1" customWidth="1"/>
    <col min="7959" max="7962" width="5.7109375" style="1" customWidth="1"/>
    <col min="7963" max="7963" width="6" style="1" bestFit="1" customWidth="1"/>
    <col min="7964" max="7969" width="5.7109375" style="1" customWidth="1"/>
    <col min="7970" max="7971" width="6" style="1" bestFit="1" customWidth="1"/>
    <col min="7972" max="7972" width="9.85546875" style="1" customWidth="1"/>
    <col min="7973" max="7973" width="6" style="1" bestFit="1" customWidth="1"/>
    <col min="7974" max="7974" width="4.7109375" style="1" bestFit="1" customWidth="1"/>
    <col min="7975" max="7975" width="5" style="1" bestFit="1" customWidth="1"/>
    <col min="7976" max="7976" width="7" style="1" bestFit="1" customWidth="1"/>
    <col min="7977" max="7977" width="5.7109375" style="1" customWidth="1"/>
    <col min="7978" max="8192" width="11.42578125" style="1"/>
    <col min="8193" max="8193" width="4.28515625" style="1" customWidth="1"/>
    <col min="8194" max="8194" width="27.5703125" style="1" customWidth="1"/>
    <col min="8195" max="8195" width="36.42578125" style="1" customWidth="1"/>
    <col min="8196" max="8196" width="6" style="1" bestFit="1" customWidth="1"/>
    <col min="8197" max="8200" width="5.7109375" style="1" customWidth="1"/>
    <col min="8201" max="8201" width="6" style="1" bestFit="1" customWidth="1"/>
    <col min="8202" max="8208" width="5.7109375" style="1" customWidth="1"/>
    <col min="8209" max="8211" width="6" style="1" bestFit="1" customWidth="1"/>
    <col min="8212" max="8213" width="5.7109375" style="1" customWidth="1"/>
    <col min="8214" max="8214" width="6" style="1" bestFit="1" customWidth="1"/>
    <col min="8215" max="8218" width="5.7109375" style="1" customWidth="1"/>
    <col min="8219" max="8219" width="6" style="1" bestFit="1" customWidth="1"/>
    <col min="8220" max="8225" width="5.7109375" style="1" customWidth="1"/>
    <col min="8226" max="8227" width="6" style="1" bestFit="1" customWidth="1"/>
    <col min="8228" max="8228" width="9.85546875" style="1" customWidth="1"/>
    <col min="8229" max="8229" width="6" style="1" bestFit="1" customWidth="1"/>
    <col min="8230" max="8230" width="4.7109375" style="1" bestFit="1" customWidth="1"/>
    <col min="8231" max="8231" width="5" style="1" bestFit="1" customWidth="1"/>
    <col min="8232" max="8232" width="7" style="1" bestFit="1" customWidth="1"/>
    <col min="8233" max="8233" width="5.7109375" style="1" customWidth="1"/>
    <col min="8234" max="8448" width="11.42578125" style="1"/>
    <col min="8449" max="8449" width="4.28515625" style="1" customWidth="1"/>
    <col min="8450" max="8450" width="27.5703125" style="1" customWidth="1"/>
    <col min="8451" max="8451" width="36.42578125" style="1" customWidth="1"/>
    <col min="8452" max="8452" width="6" style="1" bestFit="1" customWidth="1"/>
    <col min="8453" max="8456" width="5.7109375" style="1" customWidth="1"/>
    <col min="8457" max="8457" width="6" style="1" bestFit="1" customWidth="1"/>
    <col min="8458" max="8464" width="5.7109375" style="1" customWidth="1"/>
    <col min="8465" max="8467" width="6" style="1" bestFit="1" customWidth="1"/>
    <col min="8468" max="8469" width="5.7109375" style="1" customWidth="1"/>
    <col min="8470" max="8470" width="6" style="1" bestFit="1" customWidth="1"/>
    <col min="8471" max="8474" width="5.7109375" style="1" customWidth="1"/>
    <col min="8475" max="8475" width="6" style="1" bestFit="1" customWidth="1"/>
    <col min="8476" max="8481" width="5.7109375" style="1" customWidth="1"/>
    <col min="8482" max="8483" width="6" style="1" bestFit="1" customWidth="1"/>
    <col min="8484" max="8484" width="9.85546875" style="1" customWidth="1"/>
    <col min="8485" max="8485" width="6" style="1" bestFit="1" customWidth="1"/>
    <col min="8486" max="8486" width="4.7109375" style="1" bestFit="1" customWidth="1"/>
    <col min="8487" max="8487" width="5" style="1" bestFit="1" customWidth="1"/>
    <col min="8488" max="8488" width="7" style="1" bestFit="1" customWidth="1"/>
    <col min="8489" max="8489" width="5.7109375" style="1" customWidth="1"/>
    <col min="8490" max="8704" width="11.42578125" style="1"/>
    <col min="8705" max="8705" width="4.28515625" style="1" customWidth="1"/>
    <col min="8706" max="8706" width="27.5703125" style="1" customWidth="1"/>
    <col min="8707" max="8707" width="36.42578125" style="1" customWidth="1"/>
    <col min="8708" max="8708" width="6" style="1" bestFit="1" customWidth="1"/>
    <col min="8709" max="8712" width="5.7109375" style="1" customWidth="1"/>
    <col min="8713" max="8713" width="6" style="1" bestFit="1" customWidth="1"/>
    <col min="8714" max="8720" width="5.7109375" style="1" customWidth="1"/>
    <col min="8721" max="8723" width="6" style="1" bestFit="1" customWidth="1"/>
    <col min="8724" max="8725" width="5.7109375" style="1" customWidth="1"/>
    <col min="8726" max="8726" width="6" style="1" bestFit="1" customWidth="1"/>
    <col min="8727" max="8730" width="5.7109375" style="1" customWidth="1"/>
    <col min="8731" max="8731" width="6" style="1" bestFit="1" customWidth="1"/>
    <col min="8732" max="8737" width="5.7109375" style="1" customWidth="1"/>
    <col min="8738" max="8739" width="6" style="1" bestFit="1" customWidth="1"/>
    <col min="8740" max="8740" width="9.85546875" style="1" customWidth="1"/>
    <col min="8741" max="8741" width="6" style="1" bestFit="1" customWidth="1"/>
    <col min="8742" max="8742" width="4.7109375" style="1" bestFit="1" customWidth="1"/>
    <col min="8743" max="8743" width="5" style="1" bestFit="1" customWidth="1"/>
    <col min="8744" max="8744" width="7" style="1" bestFit="1" customWidth="1"/>
    <col min="8745" max="8745" width="5.7109375" style="1" customWidth="1"/>
    <col min="8746" max="8960" width="11.42578125" style="1"/>
    <col min="8961" max="8961" width="4.28515625" style="1" customWidth="1"/>
    <col min="8962" max="8962" width="27.5703125" style="1" customWidth="1"/>
    <col min="8963" max="8963" width="36.42578125" style="1" customWidth="1"/>
    <col min="8964" max="8964" width="6" style="1" bestFit="1" customWidth="1"/>
    <col min="8965" max="8968" width="5.7109375" style="1" customWidth="1"/>
    <col min="8969" max="8969" width="6" style="1" bestFit="1" customWidth="1"/>
    <col min="8970" max="8976" width="5.7109375" style="1" customWidth="1"/>
    <col min="8977" max="8979" width="6" style="1" bestFit="1" customWidth="1"/>
    <col min="8980" max="8981" width="5.7109375" style="1" customWidth="1"/>
    <col min="8982" max="8982" width="6" style="1" bestFit="1" customWidth="1"/>
    <col min="8983" max="8986" width="5.7109375" style="1" customWidth="1"/>
    <col min="8987" max="8987" width="6" style="1" bestFit="1" customWidth="1"/>
    <col min="8988" max="8993" width="5.7109375" style="1" customWidth="1"/>
    <col min="8994" max="8995" width="6" style="1" bestFit="1" customWidth="1"/>
    <col min="8996" max="8996" width="9.85546875" style="1" customWidth="1"/>
    <col min="8997" max="8997" width="6" style="1" bestFit="1" customWidth="1"/>
    <col min="8998" max="8998" width="4.7109375" style="1" bestFit="1" customWidth="1"/>
    <col min="8999" max="8999" width="5" style="1" bestFit="1" customWidth="1"/>
    <col min="9000" max="9000" width="7" style="1" bestFit="1" customWidth="1"/>
    <col min="9001" max="9001" width="5.7109375" style="1" customWidth="1"/>
    <col min="9002" max="9216" width="11.42578125" style="1"/>
    <col min="9217" max="9217" width="4.28515625" style="1" customWidth="1"/>
    <col min="9218" max="9218" width="27.5703125" style="1" customWidth="1"/>
    <col min="9219" max="9219" width="36.42578125" style="1" customWidth="1"/>
    <col min="9220" max="9220" width="6" style="1" bestFit="1" customWidth="1"/>
    <col min="9221" max="9224" width="5.7109375" style="1" customWidth="1"/>
    <col min="9225" max="9225" width="6" style="1" bestFit="1" customWidth="1"/>
    <col min="9226" max="9232" width="5.7109375" style="1" customWidth="1"/>
    <col min="9233" max="9235" width="6" style="1" bestFit="1" customWidth="1"/>
    <col min="9236" max="9237" width="5.7109375" style="1" customWidth="1"/>
    <col min="9238" max="9238" width="6" style="1" bestFit="1" customWidth="1"/>
    <col min="9239" max="9242" width="5.7109375" style="1" customWidth="1"/>
    <col min="9243" max="9243" width="6" style="1" bestFit="1" customWidth="1"/>
    <col min="9244" max="9249" width="5.7109375" style="1" customWidth="1"/>
    <col min="9250" max="9251" width="6" style="1" bestFit="1" customWidth="1"/>
    <col min="9252" max="9252" width="9.85546875" style="1" customWidth="1"/>
    <col min="9253" max="9253" width="6" style="1" bestFit="1" customWidth="1"/>
    <col min="9254" max="9254" width="4.7109375" style="1" bestFit="1" customWidth="1"/>
    <col min="9255" max="9255" width="5" style="1" bestFit="1" customWidth="1"/>
    <col min="9256" max="9256" width="7" style="1" bestFit="1" customWidth="1"/>
    <col min="9257" max="9257" width="5.7109375" style="1" customWidth="1"/>
    <col min="9258" max="9472" width="11.42578125" style="1"/>
    <col min="9473" max="9473" width="4.28515625" style="1" customWidth="1"/>
    <col min="9474" max="9474" width="27.5703125" style="1" customWidth="1"/>
    <col min="9475" max="9475" width="36.42578125" style="1" customWidth="1"/>
    <col min="9476" max="9476" width="6" style="1" bestFit="1" customWidth="1"/>
    <col min="9477" max="9480" width="5.7109375" style="1" customWidth="1"/>
    <col min="9481" max="9481" width="6" style="1" bestFit="1" customWidth="1"/>
    <col min="9482" max="9488" width="5.7109375" style="1" customWidth="1"/>
    <col min="9489" max="9491" width="6" style="1" bestFit="1" customWidth="1"/>
    <col min="9492" max="9493" width="5.7109375" style="1" customWidth="1"/>
    <col min="9494" max="9494" width="6" style="1" bestFit="1" customWidth="1"/>
    <col min="9495" max="9498" width="5.7109375" style="1" customWidth="1"/>
    <col min="9499" max="9499" width="6" style="1" bestFit="1" customWidth="1"/>
    <col min="9500" max="9505" width="5.7109375" style="1" customWidth="1"/>
    <col min="9506" max="9507" width="6" style="1" bestFit="1" customWidth="1"/>
    <col min="9508" max="9508" width="9.85546875" style="1" customWidth="1"/>
    <col min="9509" max="9509" width="6" style="1" bestFit="1" customWidth="1"/>
    <col min="9510" max="9510" width="4.7109375" style="1" bestFit="1" customWidth="1"/>
    <col min="9511" max="9511" width="5" style="1" bestFit="1" customWidth="1"/>
    <col min="9512" max="9512" width="7" style="1" bestFit="1" customWidth="1"/>
    <col min="9513" max="9513" width="5.7109375" style="1" customWidth="1"/>
    <col min="9514" max="9728" width="11.42578125" style="1"/>
    <col min="9729" max="9729" width="4.28515625" style="1" customWidth="1"/>
    <col min="9730" max="9730" width="27.5703125" style="1" customWidth="1"/>
    <col min="9731" max="9731" width="36.42578125" style="1" customWidth="1"/>
    <col min="9732" max="9732" width="6" style="1" bestFit="1" customWidth="1"/>
    <col min="9733" max="9736" width="5.7109375" style="1" customWidth="1"/>
    <col min="9737" max="9737" width="6" style="1" bestFit="1" customWidth="1"/>
    <col min="9738" max="9744" width="5.7109375" style="1" customWidth="1"/>
    <col min="9745" max="9747" width="6" style="1" bestFit="1" customWidth="1"/>
    <col min="9748" max="9749" width="5.7109375" style="1" customWidth="1"/>
    <col min="9750" max="9750" width="6" style="1" bestFit="1" customWidth="1"/>
    <col min="9751" max="9754" width="5.7109375" style="1" customWidth="1"/>
    <col min="9755" max="9755" width="6" style="1" bestFit="1" customWidth="1"/>
    <col min="9756" max="9761" width="5.7109375" style="1" customWidth="1"/>
    <col min="9762" max="9763" width="6" style="1" bestFit="1" customWidth="1"/>
    <col min="9764" max="9764" width="9.85546875" style="1" customWidth="1"/>
    <col min="9765" max="9765" width="6" style="1" bestFit="1" customWidth="1"/>
    <col min="9766" max="9766" width="4.7109375" style="1" bestFit="1" customWidth="1"/>
    <col min="9767" max="9767" width="5" style="1" bestFit="1" customWidth="1"/>
    <col min="9768" max="9768" width="7" style="1" bestFit="1" customWidth="1"/>
    <col min="9769" max="9769" width="5.7109375" style="1" customWidth="1"/>
    <col min="9770" max="9984" width="11.42578125" style="1"/>
    <col min="9985" max="9985" width="4.28515625" style="1" customWidth="1"/>
    <col min="9986" max="9986" width="27.5703125" style="1" customWidth="1"/>
    <col min="9987" max="9987" width="36.42578125" style="1" customWidth="1"/>
    <col min="9988" max="9988" width="6" style="1" bestFit="1" customWidth="1"/>
    <col min="9989" max="9992" width="5.7109375" style="1" customWidth="1"/>
    <col min="9993" max="9993" width="6" style="1" bestFit="1" customWidth="1"/>
    <col min="9994" max="10000" width="5.7109375" style="1" customWidth="1"/>
    <col min="10001" max="10003" width="6" style="1" bestFit="1" customWidth="1"/>
    <col min="10004" max="10005" width="5.7109375" style="1" customWidth="1"/>
    <col min="10006" max="10006" width="6" style="1" bestFit="1" customWidth="1"/>
    <col min="10007" max="10010" width="5.7109375" style="1" customWidth="1"/>
    <col min="10011" max="10011" width="6" style="1" bestFit="1" customWidth="1"/>
    <col min="10012" max="10017" width="5.7109375" style="1" customWidth="1"/>
    <col min="10018" max="10019" width="6" style="1" bestFit="1" customWidth="1"/>
    <col min="10020" max="10020" width="9.85546875" style="1" customWidth="1"/>
    <col min="10021" max="10021" width="6" style="1" bestFit="1" customWidth="1"/>
    <col min="10022" max="10022" width="4.7109375" style="1" bestFit="1" customWidth="1"/>
    <col min="10023" max="10023" width="5" style="1" bestFit="1" customWidth="1"/>
    <col min="10024" max="10024" width="7" style="1" bestFit="1" customWidth="1"/>
    <col min="10025" max="10025" width="5.7109375" style="1" customWidth="1"/>
    <col min="10026" max="10240" width="11.42578125" style="1"/>
    <col min="10241" max="10241" width="4.28515625" style="1" customWidth="1"/>
    <col min="10242" max="10242" width="27.5703125" style="1" customWidth="1"/>
    <col min="10243" max="10243" width="36.42578125" style="1" customWidth="1"/>
    <col min="10244" max="10244" width="6" style="1" bestFit="1" customWidth="1"/>
    <col min="10245" max="10248" width="5.7109375" style="1" customWidth="1"/>
    <col min="10249" max="10249" width="6" style="1" bestFit="1" customWidth="1"/>
    <col min="10250" max="10256" width="5.7109375" style="1" customWidth="1"/>
    <col min="10257" max="10259" width="6" style="1" bestFit="1" customWidth="1"/>
    <col min="10260" max="10261" width="5.7109375" style="1" customWidth="1"/>
    <col min="10262" max="10262" width="6" style="1" bestFit="1" customWidth="1"/>
    <col min="10263" max="10266" width="5.7109375" style="1" customWidth="1"/>
    <col min="10267" max="10267" width="6" style="1" bestFit="1" customWidth="1"/>
    <col min="10268" max="10273" width="5.7109375" style="1" customWidth="1"/>
    <col min="10274" max="10275" width="6" style="1" bestFit="1" customWidth="1"/>
    <col min="10276" max="10276" width="9.85546875" style="1" customWidth="1"/>
    <col min="10277" max="10277" width="6" style="1" bestFit="1" customWidth="1"/>
    <col min="10278" max="10278" width="4.7109375" style="1" bestFit="1" customWidth="1"/>
    <col min="10279" max="10279" width="5" style="1" bestFit="1" customWidth="1"/>
    <col min="10280" max="10280" width="7" style="1" bestFit="1" customWidth="1"/>
    <col min="10281" max="10281" width="5.7109375" style="1" customWidth="1"/>
    <col min="10282" max="10496" width="11.42578125" style="1"/>
    <col min="10497" max="10497" width="4.28515625" style="1" customWidth="1"/>
    <col min="10498" max="10498" width="27.5703125" style="1" customWidth="1"/>
    <col min="10499" max="10499" width="36.42578125" style="1" customWidth="1"/>
    <col min="10500" max="10500" width="6" style="1" bestFit="1" customWidth="1"/>
    <col min="10501" max="10504" width="5.7109375" style="1" customWidth="1"/>
    <col min="10505" max="10505" width="6" style="1" bestFit="1" customWidth="1"/>
    <col min="10506" max="10512" width="5.7109375" style="1" customWidth="1"/>
    <col min="10513" max="10515" width="6" style="1" bestFit="1" customWidth="1"/>
    <col min="10516" max="10517" width="5.7109375" style="1" customWidth="1"/>
    <col min="10518" max="10518" width="6" style="1" bestFit="1" customWidth="1"/>
    <col min="10519" max="10522" width="5.7109375" style="1" customWidth="1"/>
    <col min="10523" max="10523" width="6" style="1" bestFit="1" customWidth="1"/>
    <col min="10524" max="10529" width="5.7109375" style="1" customWidth="1"/>
    <col min="10530" max="10531" width="6" style="1" bestFit="1" customWidth="1"/>
    <col min="10532" max="10532" width="9.85546875" style="1" customWidth="1"/>
    <col min="10533" max="10533" width="6" style="1" bestFit="1" customWidth="1"/>
    <col min="10534" max="10534" width="4.7109375" style="1" bestFit="1" customWidth="1"/>
    <col min="10535" max="10535" width="5" style="1" bestFit="1" customWidth="1"/>
    <col min="10536" max="10536" width="7" style="1" bestFit="1" customWidth="1"/>
    <col min="10537" max="10537" width="5.7109375" style="1" customWidth="1"/>
    <col min="10538" max="10752" width="11.42578125" style="1"/>
    <col min="10753" max="10753" width="4.28515625" style="1" customWidth="1"/>
    <col min="10754" max="10754" width="27.5703125" style="1" customWidth="1"/>
    <col min="10755" max="10755" width="36.42578125" style="1" customWidth="1"/>
    <col min="10756" max="10756" width="6" style="1" bestFit="1" customWidth="1"/>
    <col min="10757" max="10760" width="5.7109375" style="1" customWidth="1"/>
    <col min="10761" max="10761" width="6" style="1" bestFit="1" customWidth="1"/>
    <col min="10762" max="10768" width="5.7109375" style="1" customWidth="1"/>
    <col min="10769" max="10771" width="6" style="1" bestFit="1" customWidth="1"/>
    <col min="10772" max="10773" width="5.7109375" style="1" customWidth="1"/>
    <col min="10774" max="10774" width="6" style="1" bestFit="1" customWidth="1"/>
    <col min="10775" max="10778" width="5.7109375" style="1" customWidth="1"/>
    <col min="10779" max="10779" width="6" style="1" bestFit="1" customWidth="1"/>
    <col min="10780" max="10785" width="5.7109375" style="1" customWidth="1"/>
    <col min="10786" max="10787" width="6" style="1" bestFit="1" customWidth="1"/>
    <col min="10788" max="10788" width="9.85546875" style="1" customWidth="1"/>
    <col min="10789" max="10789" width="6" style="1" bestFit="1" customWidth="1"/>
    <col min="10790" max="10790" width="4.7109375" style="1" bestFit="1" customWidth="1"/>
    <col min="10791" max="10791" width="5" style="1" bestFit="1" customWidth="1"/>
    <col min="10792" max="10792" width="7" style="1" bestFit="1" customWidth="1"/>
    <col min="10793" max="10793" width="5.7109375" style="1" customWidth="1"/>
    <col min="10794" max="11008" width="11.42578125" style="1"/>
    <col min="11009" max="11009" width="4.28515625" style="1" customWidth="1"/>
    <col min="11010" max="11010" width="27.5703125" style="1" customWidth="1"/>
    <col min="11011" max="11011" width="36.42578125" style="1" customWidth="1"/>
    <col min="11012" max="11012" width="6" style="1" bestFit="1" customWidth="1"/>
    <col min="11013" max="11016" width="5.7109375" style="1" customWidth="1"/>
    <col min="11017" max="11017" width="6" style="1" bestFit="1" customWidth="1"/>
    <col min="11018" max="11024" width="5.7109375" style="1" customWidth="1"/>
    <col min="11025" max="11027" width="6" style="1" bestFit="1" customWidth="1"/>
    <col min="11028" max="11029" width="5.7109375" style="1" customWidth="1"/>
    <col min="11030" max="11030" width="6" style="1" bestFit="1" customWidth="1"/>
    <col min="11031" max="11034" width="5.7109375" style="1" customWidth="1"/>
    <col min="11035" max="11035" width="6" style="1" bestFit="1" customWidth="1"/>
    <col min="11036" max="11041" width="5.7109375" style="1" customWidth="1"/>
    <col min="11042" max="11043" width="6" style="1" bestFit="1" customWidth="1"/>
    <col min="11044" max="11044" width="9.85546875" style="1" customWidth="1"/>
    <col min="11045" max="11045" width="6" style="1" bestFit="1" customWidth="1"/>
    <col min="11046" max="11046" width="4.7109375" style="1" bestFit="1" customWidth="1"/>
    <col min="11047" max="11047" width="5" style="1" bestFit="1" customWidth="1"/>
    <col min="11048" max="11048" width="7" style="1" bestFit="1" customWidth="1"/>
    <col min="11049" max="11049" width="5.7109375" style="1" customWidth="1"/>
    <col min="11050" max="11264" width="11.42578125" style="1"/>
    <col min="11265" max="11265" width="4.28515625" style="1" customWidth="1"/>
    <col min="11266" max="11266" width="27.5703125" style="1" customWidth="1"/>
    <col min="11267" max="11267" width="36.42578125" style="1" customWidth="1"/>
    <col min="11268" max="11268" width="6" style="1" bestFit="1" customWidth="1"/>
    <col min="11269" max="11272" width="5.7109375" style="1" customWidth="1"/>
    <col min="11273" max="11273" width="6" style="1" bestFit="1" customWidth="1"/>
    <col min="11274" max="11280" width="5.7109375" style="1" customWidth="1"/>
    <col min="11281" max="11283" width="6" style="1" bestFit="1" customWidth="1"/>
    <col min="11284" max="11285" width="5.7109375" style="1" customWidth="1"/>
    <col min="11286" max="11286" width="6" style="1" bestFit="1" customWidth="1"/>
    <col min="11287" max="11290" width="5.7109375" style="1" customWidth="1"/>
    <col min="11291" max="11291" width="6" style="1" bestFit="1" customWidth="1"/>
    <col min="11292" max="11297" width="5.7109375" style="1" customWidth="1"/>
    <col min="11298" max="11299" width="6" style="1" bestFit="1" customWidth="1"/>
    <col min="11300" max="11300" width="9.85546875" style="1" customWidth="1"/>
    <col min="11301" max="11301" width="6" style="1" bestFit="1" customWidth="1"/>
    <col min="11302" max="11302" width="4.7109375" style="1" bestFit="1" customWidth="1"/>
    <col min="11303" max="11303" width="5" style="1" bestFit="1" customWidth="1"/>
    <col min="11304" max="11304" width="7" style="1" bestFit="1" customWidth="1"/>
    <col min="11305" max="11305" width="5.7109375" style="1" customWidth="1"/>
    <col min="11306" max="11520" width="11.42578125" style="1"/>
    <col min="11521" max="11521" width="4.28515625" style="1" customWidth="1"/>
    <col min="11522" max="11522" width="27.5703125" style="1" customWidth="1"/>
    <col min="11523" max="11523" width="36.42578125" style="1" customWidth="1"/>
    <col min="11524" max="11524" width="6" style="1" bestFit="1" customWidth="1"/>
    <col min="11525" max="11528" width="5.7109375" style="1" customWidth="1"/>
    <col min="11529" max="11529" width="6" style="1" bestFit="1" customWidth="1"/>
    <col min="11530" max="11536" width="5.7109375" style="1" customWidth="1"/>
    <col min="11537" max="11539" width="6" style="1" bestFit="1" customWidth="1"/>
    <col min="11540" max="11541" width="5.7109375" style="1" customWidth="1"/>
    <col min="11542" max="11542" width="6" style="1" bestFit="1" customWidth="1"/>
    <col min="11543" max="11546" width="5.7109375" style="1" customWidth="1"/>
    <col min="11547" max="11547" width="6" style="1" bestFit="1" customWidth="1"/>
    <col min="11548" max="11553" width="5.7109375" style="1" customWidth="1"/>
    <col min="11554" max="11555" width="6" style="1" bestFit="1" customWidth="1"/>
    <col min="11556" max="11556" width="9.85546875" style="1" customWidth="1"/>
    <col min="11557" max="11557" width="6" style="1" bestFit="1" customWidth="1"/>
    <col min="11558" max="11558" width="4.7109375" style="1" bestFit="1" customWidth="1"/>
    <col min="11559" max="11559" width="5" style="1" bestFit="1" customWidth="1"/>
    <col min="11560" max="11560" width="7" style="1" bestFit="1" customWidth="1"/>
    <col min="11561" max="11561" width="5.7109375" style="1" customWidth="1"/>
    <col min="11562" max="11776" width="11.42578125" style="1"/>
    <col min="11777" max="11777" width="4.28515625" style="1" customWidth="1"/>
    <col min="11778" max="11778" width="27.5703125" style="1" customWidth="1"/>
    <col min="11779" max="11779" width="36.42578125" style="1" customWidth="1"/>
    <col min="11780" max="11780" width="6" style="1" bestFit="1" customWidth="1"/>
    <col min="11781" max="11784" width="5.7109375" style="1" customWidth="1"/>
    <col min="11785" max="11785" width="6" style="1" bestFit="1" customWidth="1"/>
    <col min="11786" max="11792" width="5.7109375" style="1" customWidth="1"/>
    <col min="11793" max="11795" width="6" style="1" bestFit="1" customWidth="1"/>
    <col min="11796" max="11797" width="5.7109375" style="1" customWidth="1"/>
    <col min="11798" max="11798" width="6" style="1" bestFit="1" customWidth="1"/>
    <col min="11799" max="11802" width="5.7109375" style="1" customWidth="1"/>
    <col min="11803" max="11803" width="6" style="1" bestFit="1" customWidth="1"/>
    <col min="11804" max="11809" width="5.7109375" style="1" customWidth="1"/>
    <col min="11810" max="11811" width="6" style="1" bestFit="1" customWidth="1"/>
    <col min="11812" max="11812" width="9.85546875" style="1" customWidth="1"/>
    <col min="11813" max="11813" width="6" style="1" bestFit="1" customWidth="1"/>
    <col min="11814" max="11814" width="4.7109375" style="1" bestFit="1" customWidth="1"/>
    <col min="11815" max="11815" width="5" style="1" bestFit="1" customWidth="1"/>
    <col min="11816" max="11816" width="7" style="1" bestFit="1" customWidth="1"/>
    <col min="11817" max="11817" width="5.7109375" style="1" customWidth="1"/>
    <col min="11818" max="12032" width="11.42578125" style="1"/>
    <col min="12033" max="12033" width="4.28515625" style="1" customWidth="1"/>
    <col min="12034" max="12034" width="27.5703125" style="1" customWidth="1"/>
    <col min="12035" max="12035" width="36.42578125" style="1" customWidth="1"/>
    <col min="12036" max="12036" width="6" style="1" bestFit="1" customWidth="1"/>
    <col min="12037" max="12040" width="5.7109375" style="1" customWidth="1"/>
    <col min="12041" max="12041" width="6" style="1" bestFit="1" customWidth="1"/>
    <col min="12042" max="12048" width="5.7109375" style="1" customWidth="1"/>
    <col min="12049" max="12051" width="6" style="1" bestFit="1" customWidth="1"/>
    <col min="12052" max="12053" width="5.7109375" style="1" customWidth="1"/>
    <col min="12054" max="12054" width="6" style="1" bestFit="1" customWidth="1"/>
    <col min="12055" max="12058" width="5.7109375" style="1" customWidth="1"/>
    <col min="12059" max="12059" width="6" style="1" bestFit="1" customWidth="1"/>
    <col min="12060" max="12065" width="5.7109375" style="1" customWidth="1"/>
    <col min="12066" max="12067" width="6" style="1" bestFit="1" customWidth="1"/>
    <col min="12068" max="12068" width="9.85546875" style="1" customWidth="1"/>
    <col min="12069" max="12069" width="6" style="1" bestFit="1" customWidth="1"/>
    <col min="12070" max="12070" width="4.7109375" style="1" bestFit="1" customWidth="1"/>
    <col min="12071" max="12071" width="5" style="1" bestFit="1" customWidth="1"/>
    <col min="12072" max="12072" width="7" style="1" bestFit="1" customWidth="1"/>
    <col min="12073" max="12073" width="5.7109375" style="1" customWidth="1"/>
    <col min="12074" max="12288" width="11.42578125" style="1"/>
    <col min="12289" max="12289" width="4.28515625" style="1" customWidth="1"/>
    <col min="12290" max="12290" width="27.5703125" style="1" customWidth="1"/>
    <col min="12291" max="12291" width="36.42578125" style="1" customWidth="1"/>
    <col min="12292" max="12292" width="6" style="1" bestFit="1" customWidth="1"/>
    <col min="12293" max="12296" width="5.7109375" style="1" customWidth="1"/>
    <col min="12297" max="12297" width="6" style="1" bestFit="1" customWidth="1"/>
    <col min="12298" max="12304" width="5.7109375" style="1" customWidth="1"/>
    <col min="12305" max="12307" width="6" style="1" bestFit="1" customWidth="1"/>
    <col min="12308" max="12309" width="5.7109375" style="1" customWidth="1"/>
    <col min="12310" max="12310" width="6" style="1" bestFit="1" customWidth="1"/>
    <col min="12311" max="12314" width="5.7109375" style="1" customWidth="1"/>
    <col min="12315" max="12315" width="6" style="1" bestFit="1" customWidth="1"/>
    <col min="12316" max="12321" width="5.7109375" style="1" customWidth="1"/>
    <col min="12322" max="12323" width="6" style="1" bestFit="1" customWidth="1"/>
    <col min="12324" max="12324" width="9.85546875" style="1" customWidth="1"/>
    <col min="12325" max="12325" width="6" style="1" bestFit="1" customWidth="1"/>
    <col min="12326" max="12326" width="4.7109375" style="1" bestFit="1" customWidth="1"/>
    <col min="12327" max="12327" width="5" style="1" bestFit="1" customWidth="1"/>
    <col min="12328" max="12328" width="7" style="1" bestFit="1" customWidth="1"/>
    <col min="12329" max="12329" width="5.7109375" style="1" customWidth="1"/>
    <col min="12330" max="12544" width="11.42578125" style="1"/>
    <col min="12545" max="12545" width="4.28515625" style="1" customWidth="1"/>
    <col min="12546" max="12546" width="27.5703125" style="1" customWidth="1"/>
    <col min="12547" max="12547" width="36.42578125" style="1" customWidth="1"/>
    <col min="12548" max="12548" width="6" style="1" bestFit="1" customWidth="1"/>
    <col min="12549" max="12552" width="5.7109375" style="1" customWidth="1"/>
    <col min="12553" max="12553" width="6" style="1" bestFit="1" customWidth="1"/>
    <col min="12554" max="12560" width="5.7109375" style="1" customWidth="1"/>
    <col min="12561" max="12563" width="6" style="1" bestFit="1" customWidth="1"/>
    <col min="12564" max="12565" width="5.7109375" style="1" customWidth="1"/>
    <col min="12566" max="12566" width="6" style="1" bestFit="1" customWidth="1"/>
    <col min="12567" max="12570" width="5.7109375" style="1" customWidth="1"/>
    <col min="12571" max="12571" width="6" style="1" bestFit="1" customWidth="1"/>
    <col min="12572" max="12577" width="5.7109375" style="1" customWidth="1"/>
    <col min="12578" max="12579" width="6" style="1" bestFit="1" customWidth="1"/>
    <col min="12580" max="12580" width="9.85546875" style="1" customWidth="1"/>
    <col min="12581" max="12581" width="6" style="1" bestFit="1" customWidth="1"/>
    <col min="12582" max="12582" width="4.7109375" style="1" bestFit="1" customWidth="1"/>
    <col min="12583" max="12583" width="5" style="1" bestFit="1" customWidth="1"/>
    <col min="12584" max="12584" width="7" style="1" bestFit="1" customWidth="1"/>
    <col min="12585" max="12585" width="5.7109375" style="1" customWidth="1"/>
    <col min="12586" max="12800" width="11.42578125" style="1"/>
    <col min="12801" max="12801" width="4.28515625" style="1" customWidth="1"/>
    <col min="12802" max="12802" width="27.5703125" style="1" customWidth="1"/>
    <col min="12803" max="12803" width="36.42578125" style="1" customWidth="1"/>
    <col min="12804" max="12804" width="6" style="1" bestFit="1" customWidth="1"/>
    <col min="12805" max="12808" width="5.7109375" style="1" customWidth="1"/>
    <col min="12809" max="12809" width="6" style="1" bestFit="1" customWidth="1"/>
    <col min="12810" max="12816" width="5.7109375" style="1" customWidth="1"/>
    <col min="12817" max="12819" width="6" style="1" bestFit="1" customWidth="1"/>
    <col min="12820" max="12821" width="5.7109375" style="1" customWidth="1"/>
    <col min="12822" max="12822" width="6" style="1" bestFit="1" customWidth="1"/>
    <col min="12823" max="12826" width="5.7109375" style="1" customWidth="1"/>
    <col min="12827" max="12827" width="6" style="1" bestFit="1" customWidth="1"/>
    <col min="12828" max="12833" width="5.7109375" style="1" customWidth="1"/>
    <col min="12834" max="12835" width="6" style="1" bestFit="1" customWidth="1"/>
    <col min="12836" max="12836" width="9.85546875" style="1" customWidth="1"/>
    <col min="12837" max="12837" width="6" style="1" bestFit="1" customWidth="1"/>
    <col min="12838" max="12838" width="4.7109375" style="1" bestFit="1" customWidth="1"/>
    <col min="12839" max="12839" width="5" style="1" bestFit="1" customWidth="1"/>
    <col min="12840" max="12840" width="7" style="1" bestFit="1" customWidth="1"/>
    <col min="12841" max="12841" width="5.7109375" style="1" customWidth="1"/>
    <col min="12842" max="13056" width="11.42578125" style="1"/>
    <col min="13057" max="13057" width="4.28515625" style="1" customWidth="1"/>
    <col min="13058" max="13058" width="27.5703125" style="1" customWidth="1"/>
    <col min="13059" max="13059" width="36.42578125" style="1" customWidth="1"/>
    <col min="13060" max="13060" width="6" style="1" bestFit="1" customWidth="1"/>
    <col min="13061" max="13064" width="5.7109375" style="1" customWidth="1"/>
    <col min="13065" max="13065" width="6" style="1" bestFit="1" customWidth="1"/>
    <col min="13066" max="13072" width="5.7109375" style="1" customWidth="1"/>
    <col min="13073" max="13075" width="6" style="1" bestFit="1" customWidth="1"/>
    <col min="13076" max="13077" width="5.7109375" style="1" customWidth="1"/>
    <col min="13078" max="13078" width="6" style="1" bestFit="1" customWidth="1"/>
    <col min="13079" max="13082" width="5.7109375" style="1" customWidth="1"/>
    <col min="13083" max="13083" width="6" style="1" bestFit="1" customWidth="1"/>
    <col min="13084" max="13089" width="5.7109375" style="1" customWidth="1"/>
    <col min="13090" max="13091" width="6" style="1" bestFit="1" customWidth="1"/>
    <col min="13092" max="13092" width="9.85546875" style="1" customWidth="1"/>
    <col min="13093" max="13093" width="6" style="1" bestFit="1" customWidth="1"/>
    <col min="13094" max="13094" width="4.7109375" style="1" bestFit="1" customWidth="1"/>
    <col min="13095" max="13095" width="5" style="1" bestFit="1" customWidth="1"/>
    <col min="13096" max="13096" width="7" style="1" bestFit="1" customWidth="1"/>
    <col min="13097" max="13097" width="5.7109375" style="1" customWidth="1"/>
    <col min="13098" max="13312" width="11.42578125" style="1"/>
    <col min="13313" max="13313" width="4.28515625" style="1" customWidth="1"/>
    <col min="13314" max="13314" width="27.5703125" style="1" customWidth="1"/>
    <col min="13315" max="13315" width="36.42578125" style="1" customWidth="1"/>
    <col min="13316" max="13316" width="6" style="1" bestFit="1" customWidth="1"/>
    <col min="13317" max="13320" width="5.7109375" style="1" customWidth="1"/>
    <col min="13321" max="13321" width="6" style="1" bestFit="1" customWidth="1"/>
    <col min="13322" max="13328" width="5.7109375" style="1" customWidth="1"/>
    <col min="13329" max="13331" width="6" style="1" bestFit="1" customWidth="1"/>
    <col min="13332" max="13333" width="5.7109375" style="1" customWidth="1"/>
    <col min="13334" max="13334" width="6" style="1" bestFit="1" customWidth="1"/>
    <col min="13335" max="13338" width="5.7109375" style="1" customWidth="1"/>
    <col min="13339" max="13339" width="6" style="1" bestFit="1" customWidth="1"/>
    <col min="13340" max="13345" width="5.7109375" style="1" customWidth="1"/>
    <col min="13346" max="13347" width="6" style="1" bestFit="1" customWidth="1"/>
    <col min="13348" max="13348" width="9.85546875" style="1" customWidth="1"/>
    <col min="13349" max="13349" width="6" style="1" bestFit="1" customWidth="1"/>
    <col min="13350" max="13350" width="4.7109375" style="1" bestFit="1" customWidth="1"/>
    <col min="13351" max="13351" width="5" style="1" bestFit="1" customWidth="1"/>
    <col min="13352" max="13352" width="7" style="1" bestFit="1" customWidth="1"/>
    <col min="13353" max="13353" width="5.7109375" style="1" customWidth="1"/>
    <col min="13354" max="13568" width="11.42578125" style="1"/>
    <col min="13569" max="13569" width="4.28515625" style="1" customWidth="1"/>
    <col min="13570" max="13570" width="27.5703125" style="1" customWidth="1"/>
    <col min="13571" max="13571" width="36.42578125" style="1" customWidth="1"/>
    <col min="13572" max="13572" width="6" style="1" bestFit="1" customWidth="1"/>
    <col min="13573" max="13576" width="5.7109375" style="1" customWidth="1"/>
    <col min="13577" max="13577" width="6" style="1" bestFit="1" customWidth="1"/>
    <col min="13578" max="13584" width="5.7109375" style="1" customWidth="1"/>
    <col min="13585" max="13587" width="6" style="1" bestFit="1" customWidth="1"/>
    <col min="13588" max="13589" width="5.7109375" style="1" customWidth="1"/>
    <col min="13590" max="13590" width="6" style="1" bestFit="1" customWidth="1"/>
    <col min="13591" max="13594" width="5.7109375" style="1" customWidth="1"/>
    <col min="13595" max="13595" width="6" style="1" bestFit="1" customWidth="1"/>
    <col min="13596" max="13601" width="5.7109375" style="1" customWidth="1"/>
    <col min="13602" max="13603" width="6" style="1" bestFit="1" customWidth="1"/>
    <col min="13604" max="13604" width="9.85546875" style="1" customWidth="1"/>
    <col min="13605" max="13605" width="6" style="1" bestFit="1" customWidth="1"/>
    <col min="13606" max="13606" width="4.7109375" style="1" bestFit="1" customWidth="1"/>
    <col min="13607" max="13607" width="5" style="1" bestFit="1" customWidth="1"/>
    <col min="13608" max="13608" width="7" style="1" bestFit="1" customWidth="1"/>
    <col min="13609" max="13609" width="5.7109375" style="1" customWidth="1"/>
    <col min="13610" max="13824" width="11.42578125" style="1"/>
    <col min="13825" max="13825" width="4.28515625" style="1" customWidth="1"/>
    <col min="13826" max="13826" width="27.5703125" style="1" customWidth="1"/>
    <col min="13827" max="13827" width="36.42578125" style="1" customWidth="1"/>
    <col min="13828" max="13828" width="6" style="1" bestFit="1" customWidth="1"/>
    <col min="13829" max="13832" width="5.7109375" style="1" customWidth="1"/>
    <col min="13833" max="13833" width="6" style="1" bestFit="1" customWidth="1"/>
    <col min="13834" max="13840" width="5.7109375" style="1" customWidth="1"/>
    <col min="13841" max="13843" width="6" style="1" bestFit="1" customWidth="1"/>
    <col min="13844" max="13845" width="5.7109375" style="1" customWidth="1"/>
    <col min="13846" max="13846" width="6" style="1" bestFit="1" customWidth="1"/>
    <col min="13847" max="13850" width="5.7109375" style="1" customWidth="1"/>
    <col min="13851" max="13851" width="6" style="1" bestFit="1" customWidth="1"/>
    <col min="13852" max="13857" width="5.7109375" style="1" customWidth="1"/>
    <col min="13858" max="13859" width="6" style="1" bestFit="1" customWidth="1"/>
    <col min="13860" max="13860" width="9.85546875" style="1" customWidth="1"/>
    <col min="13861" max="13861" width="6" style="1" bestFit="1" customWidth="1"/>
    <col min="13862" max="13862" width="4.7109375" style="1" bestFit="1" customWidth="1"/>
    <col min="13863" max="13863" width="5" style="1" bestFit="1" customWidth="1"/>
    <col min="13864" max="13864" width="7" style="1" bestFit="1" customWidth="1"/>
    <col min="13865" max="13865" width="5.7109375" style="1" customWidth="1"/>
    <col min="13866" max="14080" width="11.42578125" style="1"/>
    <col min="14081" max="14081" width="4.28515625" style="1" customWidth="1"/>
    <col min="14082" max="14082" width="27.5703125" style="1" customWidth="1"/>
    <col min="14083" max="14083" width="36.42578125" style="1" customWidth="1"/>
    <col min="14084" max="14084" width="6" style="1" bestFit="1" customWidth="1"/>
    <col min="14085" max="14088" width="5.7109375" style="1" customWidth="1"/>
    <col min="14089" max="14089" width="6" style="1" bestFit="1" customWidth="1"/>
    <col min="14090" max="14096" width="5.7109375" style="1" customWidth="1"/>
    <col min="14097" max="14099" width="6" style="1" bestFit="1" customWidth="1"/>
    <col min="14100" max="14101" width="5.7109375" style="1" customWidth="1"/>
    <col min="14102" max="14102" width="6" style="1" bestFit="1" customWidth="1"/>
    <col min="14103" max="14106" width="5.7109375" style="1" customWidth="1"/>
    <col min="14107" max="14107" width="6" style="1" bestFit="1" customWidth="1"/>
    <col min="14108" max="14113" width="5.7109375" style="1" customWidth="1"/>
    <col min="14114" max="14115" width="6" style="1" bestFit="1" customWidth="1"/>
    <col min="14116" max="14116" width="9.85546875" style="1" customWidth="1"/>
    <col min="14117" max="14117" width="6" style="1" bestFit="1" customWidth="1"/>
    <col min="14118" max="14118" width="4.7109375" style="1" bestFit="1" customWidth="1"/>
    <col min="14119" max="14119" width="5" style="1" bestFit="1" customWidth="1"/>
    <col min="14120" max="14120" width="7" style="1" bestFit="1" customWidth="1"/>
    <col min="14121" max="14121" width="5.7109375" style="1" customWidth="1"/>
    <col min="14122" max="14336" width="11.42578125" style="1"/>
    <col min="14337" max="14337" width="4.28515625" style="1" customWidth="1"/>
    <col min="14338" max="14338" width="27.5703125" style="1" customWidth="1"/>
    <col min="14339" max="14339" width="36.42578125" style="1" customWidth="1"/>
    <col min="14340" max="14340" width="6" style="1" bestFit="1" customWidth="1"/>
    <col min="14341" max="14344" width="5.7109375" style="1" customWidth="1"/>
    <col min="14345" max="14345" width="6" style="1" bestFit="1" customWidth="1"/>
    <col min="14346" max="14352" width="5.7109375" style="1" customWidth="1"/>
    <col min="14353" max="14355" width="6" style="1" bestFit="1" customWidth="1"/>
    <col min="14356" max="14357" width="5.7109375" style="1" customWidth="1"/>
    <col min="14358" max="14358" width="6" style="1" bestFit="1" customWidth="1"/>
    <col min="14359" max="14362" width="5.7109375" style="1" customWidth="1"/>
    <col min="14363" max="14363" width="6" style="1" bestFit="1" customWidth="1"/>
    <col min="14364" max="14369" width="5.7109375" style="1" customWidth="1"/>
    <col min="14370" max="14371" width="6" style="1" bestFit="1" customWidth="1"/>
    <col min="14372" max="14372" width="9.85546875" style="1" customWidth="1"/>
    <col min="14373" max="14373" width="6" style="1" bestFit="1" customWidth="1"/>
    <col min="14374" max="14374" width="4.7109375" style="1" bestFit="1" customWidth="1"/>
    <col min="14375" max="14375" width="5" style="1" bestFit="1" customWidth="1"/>
    <col min="14376" max="14376" width="7" style="1" bestFit="1" customWidth="1"/>
    <col min="14377" max="14377" width="5.7109375" style="1" customWidth="1"/>
    <col min="14378" max="14592" width="11.42578125" style="1"/>
    <col min="14593" max="14593" width="4.28515625" style="1" customWidth="1"/>
    <col min="14594" max="14594" width="27.5703125" style="1" customWidth="1"/>
    <col min="14595" max="14595" width="36.42578125" style="1" customWidth="1"/>
    <col min="14596" max="14596" width="6" style="1" bestFit="1" customWidth="1"/>
    <col min="14597" max="14600" width="5.7109375" style="1" customWidth="1"/>
    <col min="14601" max="14601" width="6" style="1" bestFit="1" customWidth="1"/>
    <col min="14602" max="14608" width="5.7109375" style="1" customWidth="1"/>
    <col min="14609" max="14611" width="6" style="1" bestFit="1" customWidth="1"/>
    <col min="14612" max="14613" width="5.7109375" style="1" customWidth="1"/>
    <col min="14614" max="14614" width="6" style="1" bestFit="1" customWidth="1"/>
    <col min="14615" max="14618" width="5.7109375" style="1" customWidth="1"/>
    <col min="14619" max="14619" width="6" style="1" bestFit="1" customWidth="1"/>
    <col min="14620" max="14625" width="5.7109375" style="1" customWidth="1"/>
    <col min="14626" max="14627" width="6" style="1" bestFit="1" customWidth="1"/>
    <col min="14628" max="14628" width="9.85546875" style="1" customWidth="1"/>
    <col min="14629" max="14629" width="6" style="1" bestFit="1" customWidth="1"/>
    <col min="14630" max="14630" width="4.7109375" style="1" bestFit="1" customWidth="1"/>
    <col min="14631" max="14631" width="5" style="1" bestFit="1" customWidth="1"/>
    <col min="14632" max="14632" width="7" style="1" bestFit="1" customWidth="1"/>
    <col min="14633" max="14633" width="5.7109375" style="1" customWidth="1"/>
    <col min="14634" max="14848" width="11.42578125" style="1"/>
    <col min="14849" max="14849" width="4.28515625" style="1" customWidth="1"/>
    <col min="14850" max="14850" width="27.5703125" style="1" customWidth="1"/>
    <col min="14851" max="14851" width="36.42578125" style="1" customWidth="1"/>
    <col min="14852" max="14852" width="6" style="1" bestFit="1" customWidth="1"/>
    <col min="14853" max="14856" width="5.7109375" style="1" customWidth="1"/>
    <col min="14857" max="14857" width="6" style="1" bestFit="1" customWidth="1"/>
    <col min="14858" max="14864" width="5.7109375" style="1" customWidth="1"/>
    <col min="14865" max="14867" width="6" style="1" bestFit="1" customWidth="1"/>
    <col min="14868" max="14869" width="5.7109375" style="1" customWidth="1"/>
    <col min="14870" max="14870" width="6" style="1" bestFit="1" customWidth="1"/>
    <col min="14871" max="14874" width="5.7109375" style="1" customWidth="1"/>
    <col min="14875" max="14875" width="6" style="1" bestFit="1" customWidth="1"/>
    <col min="14876" max="14881" width="5.7109375" style="1" customWidth="1"/>
    <col min="14882" max="14883" width="6" style="1" bestFit="1" customWidth="1"/>
    <col min="14884" max="14884" width="9.85546875" style="1" customWidth="1"/>
    <col min="14885" max="14885" width="6" style="1" bestFit="1" customWidth="1"/>
    <col min="14886" max="14886" width="4.7109375" style="1" bestFit="1" customWidth="1"/>
    <col min="14887" max="14887" width="5" style="1" bestFit="1" customWidth="1"/>
    <col min="14888" max="14888" width="7" style="1" bestFit="1" customWidth="1"/>
    <col min="14889" max="14889" width="5.7109375" style="1" customWidth="1"/>
    <col min="14890" max="15104" width="11.42578125" style="1"/>
    <col min="15105" max="15105" width="4.28515625" style="1" customWidth="1"/>
    <col min="15106" max="15106" width="27.5703125" style="1" customWidth="1"/>
    <col min="15107" max="15107" width="36.42578125" style="1" customWidth="1"/>
    <col min="15108" max="15108" width="6" style="1" bestFit="1" customWidth="1"/>
    <col min="15109" max="15112" width="5.7109375" style="1" customWidth="1"/>
    <col min="15113" max="15113" width="6" style="1" bestFit="1" customWidth="1"/>
    <col min="15114" max="15120" width="5.7109375" style="1" customWidth="1"/>
    <col min="15121" max="15123" width="6" style="1" bestFit="1" customWidth="1"/>
    <col min="15124" max="15125" width="5.7109375" style="1" customWidth="1"/>
    <col min="15126" max="15126" width="6" style="1" bestFit="1" customWidth="1"/>
    <col min="15127" max="15130" width="5.7109375" style="1" customWidth="1"/>
    <col min="15131" max="15131" width="6" style="1" bestFit="1" customWidth="1"/>
    <col min="15132" max="15137" width="5.7109375" style="1" customWidth="1"/>
    <col min="15138" max="15139" width="6" style="1" bestFit="1" customWidth="1"/>
    <col min="15140" max="15140" width="9.85546875" style="1" customWidth="1"/>
    <col min="15141" max="15141" width="6" style="1" bestFit="1" customWidth="1"/>
    <col min="15142" max="15142" width="4.7109375" style="1" bestFit="1" customWidth="1"/>
    <col min="15143" max="15143" width="5" style="1" bestFit="1" customWidth="1"/>
    <col min="15144" max="15144" width="7" style="1" bestFit="1" customWidth="1"/>
    <col min="15145" max="15145" width="5.7109375" style="1" customWidth="1"/>
    <col min="15146" max="15360" width="11.42578125" style="1"/>
    <col min="15361" max="15361" width="4.28515625" style="1" customWidth="1"/>
    <col min="15362" max="15362" width="27.5703125" style="1" customWidth="1"/>
    <col min="15363" max="15363" width="36.42578125" style="1" customWidth="1"/>
    <col min="15364" max="15364" width="6" style="1" bestFit="1" customWidth="1"/>
    <col min="15365" max="15368" width="5.7109375" style="1" customWidth="1"/>
    <col min="15369" max="15369" width="6" style="1" bestFit="1" customWidth="1"/>
    <col min="15370" max="15376" width="5.7109375" style="1" customWidth="1"/>
    <col min="15377" max="15379" width="6" style="1" bestFit="1" customWidth="1"/>
    <col min="15380" max="15381" width="5.7109375" style="1" customWidth="1"/>
    <col min="15382" max="15382" width="6" style="1" bestFit="1" customWidth="1"/>
    <col min="15383" max="15386" width="5.7109375" style="1" customWidth="1"/>
    <col min="15387" max="15387" width="6" style="1" bestFit="1" customWidth="1"/>
    <col min="15388" max="15393" width="5.7109375" style="1" customWidth="1"/>
    <col min="15394" max="15395" width="6" style="1" bestFit="1" customWidth="1"/>
    <col min="15396" max="15396" width="9.85546875" style="1" customWidth="1"/>
    <col min="15397" max="15397" width="6" style="1" bestFit="1" customWidth="1"/>
    <col min="15398" max="15398" width="4.7109375" style="1" bestFit="1" customWidth="1"/>
    <col min="15399" max="15399" width="5" style="1" bestFit="1" customWidth="1"/>
    <col min="15400" max="15400" width="7" style="1" bestFit="1" customWidth="1"/>
    <col min="15401" max="15401" width="5.7109375" style="1" customWidth="1"/>
    <col min="15402" max="15616" width="11.42578125" style="1"/>
    <col min="15617" max="15617" width="4.28515625" style="1" customWidth="1"/>
    <col min="15618" max="15618" width="27.5703125" style="1" customWidth="1"/>
    <col min="15619" max="15619" width="36.42578125" style="1" customWidth="1"/>
    <col min="15620" max="15620" width="6" style="1" bestFit="1" customWidth="1"/>
    <col min="15621" max="15624" width="5.7109375" style="1" customWidth="1"/>
    <col min="15625" max="15625" width="6" style="1" bestFit="1" customWidth="1"/>
    <col min="15626" max="15632" width="5.7109375" style="1" customWidth="1"/>
    <col min="15633" max="15635" width="6" style="1" bestFit="1" customWidth="1"/>
    <col min="15636" max="15637" width="5.7109375" style="1" customWidth="1"/>
    <col min="15638" max="15638" width="6" style="1" bestFit="1" customWidth="1"/>
    <col min="15639" max="15642" width="5.7109375" style="1" customWidth="1"/>
    <col min="15643" max="15643" width="6" style="1" bestFit="1" customWidth="1"/>
    <col min="15644" max="15649" width="5.7109375" style="1" customWidth="1"/>
    <col min="15650" max="15651" width="6" style="1" bestFit="1" customWidth="1"/>
    <col min="15652" max="15652" width="9.85546875" style="1" customWidth="1"/>
    <col min="15653" max="15653" width="6" style="1" bestFit="1" customWidth="1"/>
    <col min="15654" max="15654" width="4.7109375" style="1" bestFit="1" customWidth="1"/>
    <col min="15655" max="15655" width="5" style="1" bestFit="1" customWidth="1"/>
    <col min="15656" max="15656" width="7" style="1" bestFit="1" customWidth="1"/>
    <col min="15657" max="15657" width="5.7109375" style="1" customWidth="1"/>
    <col min="15658" max="15872" width="11.42578125" style="1"/>
    <col min="15873" max="15873" width="4.28515625" style="1" customWidth="1"/>
    <col min="15874" max="15874" width="27.5703125" style="1" customWidth="1"/>
    <col min="15875" max="15875" width="36.42578125" style="1" customWidth="1"/>
    <col min="15876" max="15876" width="6" style="1" bestFit="1" customWidth="1"/>
    <col min="15877" max="15880" width="5.7109375" style="1" customWidth="1"/>
    <col min="15881" max="15881" width="6" style="1" bestFit="1" customWidth="1"/>
    <col min="15882" max="15888" width="5.7109375" style="1" customWidth="1"/>
    <col min="15889" max="15891" width="6" style="1" bestFit="1" customWidth="1"/>
    <col min="15892" max="15893" width="5.7109375" style="1" customWidth="1"/>
    <col min="15894" max="15894" width="6" style="1" bestFit="1" customWidth="1"/>
    <col min="15895" max="15898" width="5.7109375" style="1" customWidth="1"/>
    <col min="15899" max="15899" width="6" style="1" bestFit="1" customWidth="1"/>
    <col min="15900" max="15905" width="5.7109375" style="1" customWidth="1"/>
    <col min="15906" max="15907" width="6" style="1" bestFit="1" customWidth="1"/>
    <col min="15908" max="15908" width="9.85546875" style="1" customWidth="1"/>
    <col min="15909" max="15909" width="6" style="1" bestFit="1" customWidth="1"/>
    <col min="15910" max="15910" width="4.7109375" style="1" bestFit="1" customWidth="1"/>
    <col min="15911" max="15911" width="5" style="1" bestFit="1" customWidth="1"/>
    <col min="15912" max="15912" width="7" style="1" bestFit="1" customWidth="1"/>
    <col min="15913" max="15913" width="5.7109375" style="1" customWidth="1"/>
    <col min="15914" max="16128" width="11.42578125" style="1"/>
    <col min="16129" max="16129" width="4.28515625" style="1" customWidth="1"/>
    <col min="16130" max="16130" width="27.5703125" style="1" customWidth="1"/>
    <col min="16131" max="16131" width="36.42578125" style="1" customWidth="1"/>
    <col min="16132" max="16132" width="6" style="1" bestFit="1" customWidth="1"/>
    <col min="16133" max="16136" width="5.7109375" style="1" customWidth="1"/>
    <col min="16137" max="16137" width="6" style="1" bestFit="1" customWidth="1"/>
    <col min="16138" max="16144" width="5.7109375" style="1" customWidth="1"/>
    <col min="16145" max="16147" width="6" style="1" bestFit="1" customWidth="1"/>
    <col min="16148" max="16149" width="5.7109375" style="1" customWidth="1"/>
    <col min="16150" max="16150" width="6" style="1" bestFit="1" customWidth="1"/>
    <col min="16151" max="16154" width="5.7109375" style="1" customWidth="1"/>
    <col min="16155" max="16155" width="6" style="1" bestFit="1" customWidth="1"/>
    <col min="16156" max="16161" width="5.7109375" style="1" customWidth="1"/>
    <col min="16162" max="16163" width="6" style="1" bestFit="1" customWidth="1"/>
    <col min="16164" max="16164" width="9.85546875" style="1" customWidth="1"/>
    <col min="16165" max="16165" width="6" style="1" bestFit="1" customWidth="1"/>
    <col min="16166" max="16166" width="4.7109375" style="1" bestFit="1" customWidth="1"/>
    <col min="16167" max="16167" width="5" style="1" bestFit="1" customWidth="1"/>
    <col min="16168" max="16168" width="7" style="1" bestFit="1" customWidth="1"/>
    <col min="16169" max="16169" width="5.7109375" style="1" customWidth="1"/>
    <col min="16170" max="16384" width="11.42578125" style="1"/>
  </cols>
  <sheetData>
    <row r="1" spans="1:41" x14ac:dyDescent="0.2">
      <c r="AJ1" s="44" t="s">
        <v>0</v>
      </c>
      <c r="AK1" s="44"/>
      <c r="AL1" s="44"/>
      <c r="AM1" s="45"/>
      <c r="AN1" s="44"/>
    </row>
    <row r="2" spans="1:41" x14ac:dyDescent="0.2">
      <c r="AJ2" s="46" t="s">
        <v>1</v>
      </c>
      <c r="AK2" s="47"/>
      <c r="AL2" s="47"/>
      <c r="AM2" s="47"/>
      <c r="AN2" s="47"/>
    </row>
    <row r="3" spans="1:41" x14ac:dyDescent="0.2">
      <c r="AJ3" s="44" t="s">
        <v>2</v>
      </c>
      <c r="AK3" s="44"/>
      <c r="AL3" s="44"/>
      <c r="AM3" s="45"/>
      <c r="AN3" s="44"/>
    </row>
    <row r="4" spans="1:41" x14ac:dyDescent="0.2">
      <c r="AJ4" s="46" t="s">
        <v>3</v>
      </c>
      <c r="AK4" s="47"/>
      <c r="AL4" s="47"/>
      <c r="AM4" s="47"/>
      <c r="AN4" s="47"/>
    </row>
    <row r="6" spans="1:41" s="3" customFormat="1" ht="20.100000000000001" customHeight="1" x14ac:dyDescent="0.25">
      <c r="A6" s="150" t="s">
        <v>130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</row>
    <row r="7" spans="1:41" s="3" customFormat="1" ht="20.100000000000001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41" t="s">
        <v>134</v>
      </c>
      <c r="S7" s="4"/>
      <c r="T7" s="4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4"/>
      <c r="AO7" s="4"/>
    </row>
    <row r="9" spans="1:41" s="6" customFormat="1" ht="15" customHeight="1" x14ac:dyDescent="0.25">
      <c r="A9" s="6" t="s">
        <v>4</v>
      </c>
      <c r="O9" s="7"/>
      <c r="U9" s="8"/>
      <c r="AM9" s="8"/>
    </row>
    <row r="10" spans="1:41" s="6" customFormat="1" ht="15" customHeight="1" x14ac:dyDescent="0.25">
      <c r="A10" s="6" t="s">
        <v>103</v>
      </c>
      <c r="U10" s="8"/>
      <c r="AM10" s="8"/>
    </row>
    <row r="11" spans="1:41" s="6" customFormat="1" ht="15" customHeight="1" x14ac:dyDescent="0.25">
      <c r="A11" s="140" t="s">
        <v>106</v>
      </c>
      <c r="U11" s="8"/>
      <c r="AM11" s="8"/>
    </row>
    <row r="12" spans="1:41" s="6" customFormat="1" ht="15" customHeight="1" x14ac:dyDescent="0.25">
      <c r="A12" s="51" t="s">
        <v>138</v>
      </c>
      <c r="U12" s="8"/>
      <c r="AM12" s="8"/>
    </row>
    <row r="13" spans="1:41" ht="15" customHeight="1" x14ac:dyDescent="0.2">
      <c r="A13" s="9" t="s">
        <v>76</v>
      </c>
    </row>
    <row r="15" spans="1:41" ht="13.5" thickBot="1" x14ac:dyDescent="0.25"/>
    <row r="16" spans="1:41" ht="13.5" customHeight="1" thickBot="1" x14ac:dyDescent="0.25">
      <c r="A16" s="165" t="s">
        <v>6</v>
      </c>
      <c r="B16" s="10"/>
      <c r="C16" s="167" t="s">
        <v>7</v>
      </c>
      <c r="D16" s="169" t="s">
        <v>8</v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69" t="s">
        <v>9</v>
      </c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1" t="s">
        <v>10</v>
      </c>
      <c r="AO16" s="173" t="s">
        <v>11</v>
      </c>
    </row>
    <row r="17" spans="1:41" ht="232.5" x14ac:dyDescent="0.2">
      <c r="A17" s="166"/>
      <c r="B17" s="11" t="s">
        <v>12</v>
      </c>
      <c r="C17" s="168"/>
      <c r="D17" s="12" t="s">
        <v>13</v>
      </c>
      <c r="E17" s="13" t="s">
        <v>14</v>
      </c>
      <c r="F17" s="14" t="s">
        <v>15</v>
      </c>
      <c r="G17" s="14" t="s">
        <v>16</v>
      </c>
      <c r="H17" s="14" t="s">
        <v>17</v>
      </c>
      <c r="I17" s="14" t="s">
        <v>18</v>
      </c>
      <c r="J17" s="14" t="s">
        <v>19</v>
      </c>
      <c r="K17" s="14" t="s">
        <v>20</v>
      </c>
      <c r="L17" s="14" t="s">
        <v>21</v>
      </c>
      <c r="M17" s="14" t="s">
        <v>22</v>
      </c>
      <c r="N17" s="14" t="s">
        <v>23</v>
      </c>
      <c r="O17" s="14" t="s">
        <v>24</v>
      </c>
      <c r="P17" s="14" t="s">
        <v>25</v>
      </c>
      <c r="Q17" s="14" t="s">
        <v>26</v>
      </c>
      <c r="R17" s="14" t="s">
        <v>27</v>
      </c>
      <c r="S17" s="14" t="s">
        <v>28</v>
      </c>
      <c r="T17" s="14" t="s">
        <v>29</v>
      </c>
      <c r="U17" s="39" t="s">
        <v>30</v>
      </c>
      <c r="V17" s="40" t="s">
        <v>13</v>
      </c>
      <c r="W17" s="41" t="s">
        <v>14</v>
      </c>
      <c r="X17" s="41" t="s">
        <v>15</v>
      </c>
      <c r="Y17" s="41" t="s">
        <v>16</v>
      </c>
      <c r="Z17" s="42" t="s">
        <v>17</v>
      </c>
      <c r="AA17" s="42" t="s">
        <v>18</v>
      </c>
      <c r="AB17" s="42" t="s">
        <v>19</v>
      </c>
      <c r="AC17" s="41" t="s">
        <v>31</v>
      </c>
      <c r="AD17" s="41" t="s">
        <v>21</v>
      </c>
      <c r="AE17" s="41" t="s">
        <v>22</v>
      </c>
      <c r="AF17" s="41" t="s">
        <v>23</v>
      </c>
      <c r="AG17" s="14" t="s">
        <v>24</v>
      </c>
      <c r="AH17" s="14" t="s">
        <v>25</v>
      </c>
      <c r="AI17" s="14" t="s">
        <v>26</v>
      </c>
      <c r="AJ17" s="14" t="s">
        <v>27</v>
      </c>
      <c r="AK17" s="14" t="s">
        <v>28</v>
      </c>
      <c r="AL17" s="14" t="s">
        <v>29</v>
      </c>
      <c r="AM17" s="15" t="s">
        <v>30</v>
      </c>
      <c r="AN17" s="172"/>
      <c r="AO17" s="174"/>
    </row>
    <row r="18" spans="1:41" ht="15" customHeight="1" x14ac:dyDescent="0.2">
      <c r="A18" s="16">
        <v>1</v>
      </c>
      <c r="B18" s="17" t="s">
        <v>32</v>
      </c>
      <c r="C18" s="102" t="s">
        <v>60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37"/>
      <c r="V18" s="38">
        <v>20</v>
      </c>
      <c r="W18" s="36"/>
      <c r="X18" s="36"/>
      <c r="Y18" s="36"/>
      <c r="Z18" s="35"/>
      <c r="AA18" s="35"/>
      <c r="AB18" s="35"/>
      <c r="AC18" s="35"/>
      <c r="AD18" s="36"/>
      <c r="AE18" s="36"/>
      <c r="AF18" s="36"/>
      <c r="AG18" s="21"/>
      <c r="AH18" s="21"/>
      <c r="AI18" s="21">
        <v>5</v>
      </c>
      <c r="AJ18" s="21">
        <v>20</v>
      </c>
      <c r="AK18" s="21">
        <v>25</v>
      </c>
      <c r="AL18" s="137" t="s">
        <v>34</v>
      </c>
      <c r="AM18" s="23">
        <v>1</v>
      </c>
      <c r="AN18" s="24">
        <f>SUM(S18,AK18)</f>
        <v>25</v>
      </c>
      <c r="AO18" s="24">
        <f>SUM(U18,AM18)</f>
        <v>1</v>
      </c>
    </row>
    <row r="19" spans="1:41" ht="15" customHeight="1" x14ac:dyDescent="0.2">
      <c r="A19" s="16">
        <v>2</v>
      </c>
      <c r="B19" s="17" t="s">
        <v>32</v>
      </c>
      <c r="C19" s="102" t="s">
        <v>60</v>
      </c>
      <c r="D19" s="19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37"/>
      <c r="V19" s="38"/>
      <c r="W19" s="36"/>
      <c r="X19" s="36"/>
      <c r="Y19" s="36"/>
      <c r="Z19" s="35"/>
      <c r="AA19" s="35">
        <v>25</v>
      </c>
      <c r="AB19" s="35"/>
      <c r="AC19" s="35"/>
      <c r="AD19" s="36"/>
      <c r="AE19" s="36"/>
      <c r="AF19" s="36"/>
      <c r="AG19" s="21"/>
      <c r="AH19" s="21"/>
      <c r="AI19" s="21">
        <v>25</v>
      </c>
      <c r="AJ19" s="21">
        <v>25</v>
      </c>
      <c r="AK19" s="21">
        <v>50</v>
      </c>
      <c r="AL19" s="22" t="s">
        <v>35</v>
      </c>
      <c r="AM19" s="23">
        <v>2</v>
      </c>
      <c r="AN19" s="24">
        <f t="shared" ref="AN19:AN33" si="0">SUM(S19,AK19)</f>
        <v>50</v>
      </c>
      <c r="AO19" s="24">
        <f t="shared" ref="AO19:AO33" si="1">SUM(U19,AM19)</f>
        <v>2</v>
      </c>
    </row>
    <row r="20" spans="1:41" ht="15" customHeight="1" x14ac:dyDescent="0.2">
      <c r="A20" s="16">
        <v>3</v>
      </c>
      <c r="B20" s="17" t="s">
        <v>32</v>
      </c>
      <c r="C20" s="102" t="s">
        <v>61</v>
      </c>
      <c r="D20" s="19">
        <v>10</v>
      </c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>
        <v>15</v>
      </c>
      <c r="R20" s="21">
        <v>10</v>
      </c>
      <c r="S20" s="21">
        <v>25</v>
      </c>
      <c r="T20" s="22" t="s">
        <v>35</v>
      </c>
      <c r="U20" s="37">
        <v>1</v>
      </c>
      <c r="V20" s="38"/>
      <c r="W20" s="36"/>
      <c r="X20" s="36"/>
      <c r="Y20" s="36"/>
      <c r="Z20" s="35"/>
      <c r="AA20" s="35"/>
      <c r="AB20" s="35"/>
      <c r="AC20" s="35"/>
      <c r="AD20" s="36"/>
      <c r="AE20" s="36"/>
      <c r="AF20" s="36"/>
      <c r="AG20" s="21"/>
      <c r="AH20" s="21"/>
      <c r="AI20" s="21"/>
      <c r="AJ20" s="21">
        <v>0</v>
      </c>
      <c r="AK20" s="21">
        <v>0</v>
      </c>
      <c r="AL20" s="22"/>
      <c r="AM20" s="23"/>
      <c r="AN20" s="24">
        <f t="shared" si="0"/>
        <v>25</v>
      </c>
      <c r="AO20" s="24">
        <f t="shared" si="1"/>
        <v>1</v>
      </c>
    </row>
    <row r="21" spans="1:41" ht="15" customHeight="1" x14ac:dyDescent="0.2">
      <c r="A21" s="16">
        <v>4</v>
      </c>
      <c r="B21" s="17" t="s">
        <v>32</v>
      </c>
      <c r="C21" s="102" t="s">
        <v>61</v>
      </c>
      <c r="D21" s="19"/>
      <c r="E21" s="20"/>
      <c r="F21" s="21"/>
      <c r="G21" s="21"/>
      <c r="H21" s="21"/>
      <c r="I21" s="21">
        <v>20</v>
      </c>
      <c r="J21" s="21"/>
      <c r="K21" s="21"/>
      <c r="L21" s="21"/>
      <c r="M21" s="21"/>
      <c r="N21" s="21"/>
      <c r="O21" s="21"/>
      <c r="P21" s="21"/>
      <c r="Q21" s="21">
        <v>5</v>
      </c>
      <c r="R21" s="21">
        <v>20</v>
      </c>
      <c r="S21" s="21">
        <v>25</v>
      </c>
      <c r="T21" s="22" t="s">
        <v>35</v>
      </c>
      <c r="U21" s="37">
        <v>1</v>
      </c>
      <c r="V21" s="38"/>
      <c r="W21" s="36"/>
      <c r="X21" s="36"/>
      <c r="Y21" s="36"/>
      <c r="Z21" s="35"/>
      <c r="AA21" s="35"/>
      <c r="AB21" s="35"/>
      <c r="AC21" s="35"/>
      <c r="AD21" s="36"/>
      <c r="AE21" s="36"/>
      <c r="AF21" s="36"/>
      <c r="AG21" s="21"/>
      <c r="AH21" s="21"/>
      <c r="AI21" s="21"/>
      <c r="AJ21" s="21"/>
      <c r="AK21" s="21"/>
      <c r="AL21" s="22"/>
      <c r="AM21" s="23"/>
      <c r="AN21" s="24">
        <f t="shared" si="0"/>
        <v>25</v>
      </c>
      <c r="AO21" s="24">
        <f t="shared" si="1"/>
        <v>1</v>
      </c>
    </row>
    <row r="22" spans="1:41" ht="15" customHeight="1" x14ac:dyDescent="0.2">
      <c r="A22" s="16">
        <v>5</v>
      </c>
      <c r="B22" s="17" t="s">
        <v>32</v>
      </c>
      <c r="C22" s="18" t="s">
        <v>37</v>
      </c>
      <c r="D22" s="19">
        <v>45</v>
      </c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>
        <v>55</v>
      </c>
      <c r="R22" s="21">
        <v>45</v>
      </c>
      <c r="S22" s="21">
        <v>100</v>
      </c>
      <c r="T22" s="22" t="s">
        <v>35</v>
      </c>
      <c r="U22" s="37">
        <v>4</v>
      </c>
      <c r="V22" s="38">
        <v>45</v>
      </c>
      <c r="W22" s="36"/>
      <c r="X22" s="36"/>
      <c r="Y22" s="36"/>
      <c r="Z22" s="35"/>
      <c r="AA22" s="35"/>
      <c r="AB22" s="35"/>
      <c r="AC22" s="35"/>
      <c r="AD22" s="36"/>
      <c r="AE22" s="36"/>
      <c r="AF22" s="36"/>
      <c r="AG22" s="21"/>
      <c r="AH22" s="21"/>
      <c r="AI22" s="21">
        <v>30</v>
      </c>
      <c r="AJ22" s="21">
        <v>45</v>
      </c>
      <c r="AK22" s="21">
        <v>75</v>
      </c>
      <c r="AL22" s="137" t="s">
        <v>34</v>
      </c>
      <c r="AM22" s="23">
        <v>3</v>
      </c>
      <c r="AN22" s="24">
        <f t="shared" si="0"/>
        <v>175</v>
      </c>
      <c r="AO22" s="24">
        <f t="shared" si="1"/>
        <v>7</v>
      </c>
    </row>
    <row r="23" spans="1:41" ht="15" customHeight="1" x14ac:dyDescent="0.2">
      <c r="A23" s="16">
        <v>6</v>
      </c>
      <c r="B23" s="17" t="s">
        <v>32</v>
      </c>
      <c r="C23" s="18" t="s">
        <v>37</v>
      </c>
      <c r="D23" s="19"/>
      <c r="E23" s="20"/>
      <c r="F23" s="21"/>
      <c r="G23" s="21"/>
      <c r="H23" s="21"/>
      <c r="I23" s="21">
        <v>80</v>
      </c>
      <c r="J23" s="21"/>
      <c r="K23" s="21"/>
      <c r="L23" s="21"/>
      <c r="M23" s="21"/>
      <c r="N23" s="21"/>
      <c r="O23" s="21"/>
      <c r="P23" s="21"/>
      <c r="Q23" s="21">
        <v>95</v>
      </c>
      <c r="R23" s="21">
        <v>80</v>
      </c>
      <c r="S23" s="21">
        <v>175</v>
      </c>
      <c r="T23" s="22" t="s">
        <v>35</v>
      </c>
      <c r="U23" s="37">
        <v>7</v>
      </c>
      <c r="V23" s="38"/>
      <c r="W23" s="36"/>
      <c r="X23" s="36"/>
      <c r="Y23" s="36"/>
      <c r="Z23" s="35"/>
      <c r="AA23" s="35">
        <v>85</v>
      </c>
      <c r="AB23" s="35"/>
      <c r="AC23" s="35"/>
      <c r="AD23" s="36"/>
      <c r="AE23" s="36"/>
      <c r="AF23" s="36"/>
      <c r="AG23" s="21"/>
      <c r="AH23" s="21"/>
      <c r="AI23" s="21">
        <v>40</v>
      </c>
      <c r="AJ23" s="21">
        <v>85</v>
      </c>
      <c r="AK23" s="21">
        <v>125</v>
      </c>
      <c r="AL23" s="22" t="s">
        <v>35</v>
      </c>
      <c r="AM23" s="23">
        <v>5</v>
      </c>
      <c r="AN23" s="24">
        <f t="shared" si="0"/>
        <v>300</v>
      </c>
      <c r="AO23" s="24">
        <f t="shared" si="1"/>
        <v>12</v>
      </c>
    </row>
    <row r="24" spans="1:41" s="134" customFormat="1" ht="15" customHeight="1" x14ac:dyDescent="0.2">
      <c r="A24" s="16">
        <v>7</v>
      </c>
      <c r="B24" s="17" t="s">
        <v>32</v>
      </c>
      <c r="C24" s="102" t="s">
        <v>65</v>
      </c>
      <c r="D24" s="103"/>
      <c r="E24" s="104"/>
      <c r="F24" s="105">
        <v>30</v>
      </c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>
        <v>20</v>
      </c>
      <c r="R24" s="105">
        <v>30</v>
      </c>
      <c r="S24" s="105">
        <v>50</v>
      </c>
      <c r="T24" s="107" t="s">
        <v>35</v>
      </c>
      <c r="U24" s="23">
        <v>2</v>
      </c>
      <c r="V24" s="38"/>
      <c r="W24" s="36"/>
      <c r="X24" s="36"/>
      <c r="Y24" s="36"/>
      <c r="Z24" s="35"/>
      <c r="AA24" s="35"/>
      <c r="AB24" s="35"/>
      <c r="AC24" s="35"/>
      <c r="AD24" s="36"/>
      <c r="AE24" s="36"/>
      <c r="AF24" s="36"/>
      <c r="AG24" s="21"/>
      <c r="AH24" s="21"/>
      <c r="AI24" s="21"/>
      <c r="AJ24" s="21"/>
      <c r="AK24" s="21"/>
      <c r="AL24" s="22"/>
      <c r="AM24" s="23"/>
      <c r="AN24" s="24">
        <f t="shared" si="0"/>
        <v>50</v>
      </c>
      <c r="AO24" s="24">
        <f t="shared" si="1"/>
        <v>2</v>
      </c>
    </row>
    <row r="25" spans="1:41" ht="15" customHeight="1" x14ac:dyDescent="0.2">
      <c r="A25" s="16">
        <v>8</v>
      </c>
      <c r="B25" s="17" t="s">
        <v>32</v>
      </c>
      <c r="C25" s="18" t="s">
        <v>38</v>
      </c>
      <c r="D25" s="19">
        <v>60</v>
      </c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>
        <v>40</v>
      </c>
      <c r="R25" s="21">
        <v>60</v>
      </c>
      <c r="S25" s="21">
        <v>100</v>
      </c>
      <c r="T25" s="137" t="s">
        <v>34</v>
      </c>
      <c r="U25" s="37">
        <v>4</v>
      </c>
      <c r="V25" s="38"/>
      <c r="W25" s="36"/>
      <c r="X25" s="36"/>
      <c r="Y25" s="36"/>
      <c r="Z25" s="35"/>
      <c r="AA25" s="35"/>
      <c r="AB25" s="35"/>
      <c r="AC25" s="35"/>
      <c r="AD25" s="36"/>
      <c r="AE25" s="36"/>
      <c r="AF25" s="36"/>
      <c r="AG25" s="21"/>
      <c r="AH25" s="21"/>
      <c r="AI25" s="21"/>
      <c r="AJ25" s="21">
        <v>0</v>
      </c>
      <c r="AK25" s="21">
        <v>0</v>
      </c>
      <c r="AL25" s="22"/>
      <c r="AM25" s="23"/>
      <c r="AN25" s="24">
        <f t="shared" si="0"/>
        <v>100</v>
      </c>
      <c r="AO25" s="24">
        <f t="shared" si="1"/>
        <v>4</v>
      </c>
    </row>
    <row r="26" spans="1:41" ht="15" customHeight="1" x14ac:dyDescent="0.2">
      <c r="A26" s="16">
        <v>9</v>
      </c>
      <c r="B26" s="17" t="s">
        <v>32</v>
      </c>
      <c r="C26" s="18" t="s">
        <v>38</v>
      </c>
      <c r="D26" s="19"/>
      <c r="E26" s="20"/>
      <c r="F26" s="21"/>
      <c r="G26" s="21"/>
      <c r="H26" s="21"/>
      <c r="I26" s="21">
        <v>90</v>
      </c>
      <c r="J26" s="21"/>
      <c r="K26" s="21"/>
      <c r="L26" s="21"/>
      <c r="M26" s="21"/>
      <c r="N26" s="21"/>
      <c r="O26" s="21"/>
      <c r="P26" s="21"/>
      <c r="Q26" s="21">
        <v>35</v>
      </c>
      <c r="R26" s="21">
        <v>90</v>
      </c>
      <c r="S26" s="21">
        <v>125</v>
      </c>
      <c r="T26" s="22" t="s">
        <v>35</v>
      </c>
      <c r="U26" s="37">
        <v>5</v>
      </c>
      <c r="V26" s="38"/>
      <c r="W26" s="36"/>
      <c r="X26" s="36"/>
      <c r="Y26" s="36"/>
      <c r="Z26" s="35"/>
      <c r="AA26" s="35"/>
      <c r="AB26" s="35"/>
      <c r="AC26" s="35"/>
      <c r="AD26" s="36"/>
      <c r="AE26" s="36"/>
      <c r="AF26" s="36"/>
      <c r="AG26" s="21"/>
      <c r="AH26" s="21"/>
      <c r="AI26" s="21"/>
      <c r="AJ26" s="21"/>
      <c r="AK26" s="21"/>
      <c r="AL26" s="22"/>
      <c r="AM26" s="23"/>
      <c r="AN26" s="24">
        <f t="shared" si="0"/>
        <v>125</v>
      </c>
      <c r="AO26" s="24">
        <f t="shared" si="1"/>
        <v>5</v>
      </c>
    </row>
    <row r="27" spans="1:41" s="134" customFormat="1" ht="15" customHeight="1" x14ac:dyDescent="0.2">
      <c r="A27" s="16">
        <v>10</v>
      </c>
      <c r="B27" s="17" t="s">
        <v>32</v>
      </c>
      <c r="C27" s="102" t="s">
        <v>54</v>
      </c>
      <c r="D27" s="103"/>
      <c r="E27" s="104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  <c r="R27" s="105"/>
      <c r="S27" s="105"/>
      <c r="T27" s="107"/>
      <c r="U27" s="23"/>
      <c r="V27" s="103">
        <v>30</v>
      </c>
      <c r="W27" s="105"/>
      <c r="X27" s="105"/>
      <c r="Y27" s="105"/>
      <c r="Z27" s="104"/>
      <c r="AA27" s="104"/>
      <c r="AB27" s="104"/>
      <c r="AC27" s="104"/>
      <c r="AD27" s="105"/>
      <c r="AE27" s="105"/>
      <c r="AF27" s="105"/>
      <c r="AG27" s="105"/>
      <c r="AH27" s="105"/>
      <c r="AI27" s="106">
        <v>20</v>
      </c>
      <c r="AJ27" s="105">
        <v>30</v>
      </c>
      <c r="AK27" s="105">
        <v>50</v>
      </c>
      <c r="AL27" s="137" t="s">
        <v>34</v>
      </c>
      <c r="AM27" s="23">
        <v>2</v>
      </c>
      <c r="AN27" s="24">
        <f t="shared" si="0"/>
        <v>50</v>
      </c>
      <c r="AO27" s="24">
        <f t="shared" si="1"/>
        <v>2</v>
      </c>
    </row>
    <row r="28" spans="1:41" s="134" customFormat="1" ht="15" customHeight="1" x14ac:dyDescent="0.2">
      <c r="A28" s="16">
        <v>11</v>
      </c>
      <c r="B28" s="17" t="s">
        <v>32</v>
      </c>
      <c r="C28" s="102" t="s">
        <v>54</v>
      </c>
      <c r="D28" s="103"/>
      <c r="E28" s="104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105"/>
      <c r="S28" s="105"/>
      <c r="T28" s="107"/>
      <c r="U28" s="23"/>
      <c r="V28" s="103"/>
      <c r="W28" s="105"/>
      <c r="X28" s="105">
        <v>45</v>
      </c>
      <c r="Y28" s="105"/>
      <c r="Z28" s="104"/>
      <c r="AA28" s="104"/>
      <c r="AB28" s="104"/>
      <c r="AC28" s="104"/>
      <c r="AD28" s="105"/>
      <c r="AE28" s="105"/>
      <c r="AF28" s="105"/>
      <c r="AG28" s="105"/>
      <c r="AH28" s="105"/>
      <c r="AI28" s="106">
        <v>5</v>
      </c>
      <c r="AJ28" s="105">
        <v>45</v>
      </c>
      <c r="AK28" s="105">
        <v>50</v>
      </c>
      <c r="AL28" s="107" t="s">
        <v>35</v>
      </c>
      <c r="AM28" s="23">
        <v>2</v>
      </c>
      <c r="AN28" s="24">
        <f t="shared" si="0"/>
        <v>50</v>
      </c>
      <c r="AO28" s="24">
        <f t="shared" si="1"/>
        <v>2</v>
      </c>
    </row>
    <row r="29" spans="1:41" ht="15" customHeight="1" x14ac:dyDescent="0.2">
      <c r="A29" s="16">
        <v>12</v>
      </c>
      <c r="B29" s="17" t="s">
        <v>32</v>
      </c>
      <c r="C29" s="18" t="s">
        <v>39</v>
      </c>
      <c r="D29" s="19">
        <v>35</v>
      </c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>
        <v>40</v>
      </c>
      <c r="R29" s="21">
        <v>35</v>
      </c>
      <c r="S29" s="21">
        <v>75</v>
      </c>
      <c r="T29" s="22" t="s">
        <v>35</v>
      </c>
      <c r="U29" s="23">
        <v>3</v>
      </c>
      <c r="V29" s="19"/>
      <c r="W29" s="21"/>
      <c r="X29" s="21"/>
      <c r="Y29" s="21"/>
      <c r="Z29" s="20"/>
      <c r="AA29" s="20"/>
      <c r="AB29" s="20"/>
      <c r="AC29" s="20"/>
      <c r="AD29" s="21"/>
      <c r="AE29" s="21"/>
      <c r="AF29" s="21"/>
      <c r="AG29" s="21"/>
      <c r="AH29" s="21"/>
      <c r="AI29" s="21"/>
      <c r="AJ29" s="21"/>
      <c r="AK29" s="21"/>
      <c r="AL29" s="137"/>
      <c r="AM29" s="23"/>
      <c r="AN29" s="24">
        <f t="shared" si="0"/>
        <v>75</v>
      </c>
      <c r="AO29" s="24">
        <f t="shared" si="1"/>
        <v>3</v>
      </c>
    </row>
    <row r="30" spans="1:41" s="135" customFormat="1" ht="15" customHeight="1" x14ac:dyDescent="0.2">
      <c r="A30" s="16">
        <v>13</v>
      </c>
      <c r="B30" s="17" t="s">
        <v>32</v>
      </c>
      <c r="C30" s="18" t="s">
        <v>39</v>
      </c>
      <c r="D30" s="19"/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2"/>
      <c r="U30" s="23"/>
      <c r="V30" s="19"/>
      <c r="W30" s="21"/>
      <c r="X30" s="21"/>
      <c r="Y30" s="21"/>
      <c r="Z30" s="20"/>
      <c r="AA30" s="20">
        <v>120</v>
      </c>
      <c r="AB30" s="20"/>
      <c r="AC30" s="20"/>
      <c r="AD30" s="21"/>
      <c r="AE30" s="21"/>
      <c r="AF30" s="21"/>
      <c r="AG30" s="21"/>
      <c r="AH30" s="21"/>
      <c r="AI30" s="21">
        <v>30</v>
      </c>
      <c r="AJ30" s="21">
        <v>120</v>
      </c>
      <c r="AK30" s="21">
        <v>150</v>
      </c>
      <c r="AL30" s="137" t="s">
        <v>34</v>
      </c>
      <c r="AM30" s="23">
        <v>6</v>
      </c>
      <c r="AN30" s="24">
        <f t="shared" ref="AN30" si="2">SUM(S30,AK30)</f>
        <v>150</v>
      </c>
      <c r="AO30" s="24">
        <f t="shared" ref="AO30" si="3">SUM(U30,AM30)</f>
        <v>6</v>
      </c>
    </row>
    <row r="31" spans="1:41" ht="15" customHeight="1" x14ac:dyDescent="0.2">
      <c r="A31" s="16">
        <v>14</v>
      </c>
      <c r="B31" s="17" t="s">
        <v>32</v>
      </c>
      <c r="C31" s="18" t="s">
        <v>40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3"/>
      <c r="V31" s="19">
        <v>40</v>
      </c>
      <c r="W31" s="21"/>
      <c r="X31" s="21"/>
      <c r="Y31" s="21"/>
      <c r="Z31" s="20"/>
      <c r="AA31" s="20"/>
      <c r="AB31" s="20"/>
      <c r="AC31" s="20"/>
      <c r="AD31" s="21"/>
      <c r="AE31" s="21"/>
      <c r="AF31" s="21"/>
      <c r="AG31" s="21"/>
      <c r="AH31" s="21"/>
      <c r="AI31" s="21">
        <v>35</v>
      </c>
      <c r="AJ31" s="21">
        <v>40</v>
      </c>
      <c r="AK31" s="21">
        <v>75</v>
      </c>
      <c r="AL31" s="22" t="s">
        <v>35</v>
      </c>
      <c r="AM31" s="23">
        <v>3</v>
      </c>
      <c r="AN31" s="24">
        <f t="shared" si="0"/>
        <v>75</v>
      </c>
      <c r="AO31" s="24">
        <f t="shared" si="1"/>
        <v>3</v>
      </c>
    </row>
    <row r="32" spans="1:41" s="123" customFormat="1" ht="30.75" customHeight="1" x14ac:dyDescent="0.2">
      <c r="A32" s="16">
        <v>15</v>
      </c>
      <c r="B32" s="115" t="s">
        <v>32</v>
      </c>
      <c r="C32" s="116" t="s">
        <v>41</v>
      </c>
      <c r="D32" s="117"/>
      <c r="E32" s="118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20"/>
      <c r="U32" s="121"/>
      <c r="V32" s="117"/>
      <c r="W32" s="119"/>
      <c r="X32" s="119"/>
      <c r="Y32" s="119"/>
      <c r="Z32" s="118"/>
      <c r="AA32" s="118"/>
      <c r="AB32" s="118"/>
      <c r="AC32" s="118"/>
      <c r="AD32" s="119"/>
      <c r="AE32" s="119"/>
      <c r="AF32" s="119"/>
      <c r="AG32" s="119"/>
      <c r="AH32" s="119">
        <v>160</v>
      </c>
      <c r="AI32" s="119"/>
      <c r="AJ32" s="119">
        <v>160</v>
      </c>
      <c r="AK32" s="119">
        <v>160</v>
      </c>
      <c r="AL32" s="120" t="s">
        <v>35</v>
      </c>
      <c r="AM32" s="121">
        <v>6</v>
      </c>
      <c r="AN32" s="122">
        <f t="shared" si="0"/>
        <v>160</v>
      </c>
      <c r="AO32" s="122">
        <f t="shared" si="1"/>
        <v>6</v>
      </c>
    </row>
    <row r="33" spans="1:41" ht="15" customHeight="1" thickBot="1" x14ac:dyDescent="0.25">
      <c r="A33" s="16">
        <v>16</v>
      </c>
      <c r="B33" s="17" t="s">
        <v>42</v>
      </c>
      <c r="C33" s="18" t="s">
        <v>43</v>
      </c>
      <c r="D33" s="19"/>
      <c r="E33" s="20">
        <v>60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>
        <v>15</v>
      </c>
      <c r="R33" s="21">
        <v>60</v>
      </c>
      <c r="S33" s="21">
        <v>75</v>
      </c>
      <c r="T33" s="22" t="s">
        <v>35</v>
      </c>
      <c r="U33" s="23">
        <v>3</v>
      </c>
      <c r="V33" s="19"/>
      <c r="W33" s="21"/>
      <c r="X33" s="21"/>
      <c r="Y33" s="21"/>
      <c r="Z33" s="20"/>
      <c r="AA33" s="20"/>
      <c r="AB33" s="20"/>
      <c r="AC33" s="20"/>
      <c r="AD33" s="21"/>
      <c r="AE33" s="21"/>
      <c r="AF33" s="21"/>
      <c r="AG33" s="21"/>
      <c r="AH33" s="21"/>
      <c r="AI33" s="21"/>
      <c r="AJ33" s="21"/>
      <c r="AK33" s="21"/>
      <c r="AL33" s="22"/>
      <c r="AM33" s="23"/>
      <c r="AN33" s="24">
        <f t="shared" si="0"/>
        <v>75</v>
      </c>
      <c r="AO33" s="24">
        <f t="shared" si="1"/>
        <v>3</v>
      </c>
    </row>
    <row r="34" spans="1:41" ht="15" customHeight="1" thickBot="1" x14ac:dyDescent="0.25">
      <c r="A34" s="161" t="s">
        <v>44</v>
      </c>
      <c r="B34" s="162"/>
      <c r="C34" s="163"/>
      <c r="D34" s="25">
        <f t="shared" ref="D34:S34" si="4">SUM(D18:D33)</f>
        <v>150</v>
      </c>
      <c r="E34" s="25">
        <f t="shared" si="4"/>
        <v>60</v>
      </c>
      <c r="F34" s="25">
        <f t="shared" si="4"/>
        <v>30</v>
      </c>
      <c r="G34" s="25">
        <f t="shared" si="4"/>
        <v>0</v>
      </c>
      <c r="H34" s="25">
        <f t="shared" si="4"/>
        <v>0</v>
      </c>
      <c r="I34" s="25">
        <f t="shared" si="4"/>
        <v>190</v>
      </c>
      <c r="J34" s="25">
        <f t="shared" si="4"/>
        <v>0</v>
      </c>
      <c r="K34" s="25">
        <f t="shared" si="4"/>
        <v>0</v>
      </c>
      <c r="L34" s="25">
        <f t="shared" si="4"/>
        <v>0</v>
      </c>
      <c r="M34" s="25">
        <f t="shared" si="4"/>
        <v>0</v>
      </c>
      <c r="N34" s="25">
        <f t="shared" si="4"/>
        <v>0</v>
      </c>
      <c r="O34" s="25">
        <f t="shared" si="4"/>
        <v>0</v>
      </c>
      <c r="P34" s="25">
        <f t="shared" si="4"/>
        <v>0</v>
      </c>
      <c r="Q34" s="25">
        <f t="shared" si="4"/>
        <v>320</v>
      </c>
      <c r="R34" s="25">
        <f t="shared" si="4"/>
        <v>430</v>
      </c>
      <c r="S34" s="25">
        <f t="shared" si="4"/>
        <v>750</v>
      </c>
      <c r="T34" s="25"/>
      <c r="U34" s="26">
        <f t="shared" ref="U34:AK34" si="5">SUM(U18:U33)</f>
        <v>30</v>
      </c>
      <c r="V34" s="25">
        <f t="shared" si="5"/>
        <v>135</v>
      </c>
      <c r="W34" s="25">
        <f t="shared" si="5"/>
        <v>0</v>
      </c>
      <c r="X34" s="25">
        <f t="shared" si="5"/>
        <v>45</v>
      </c>
      <c r="Y34" s="25">
        <f t="shared" si="5"/>
        <v>0</v>
      </c>
      <c r="Z34" s="25">
        <f t="shared" si="5"/>
        <v>0</v>
      </c>
      <c r="AA34" s="25">
        <f t="shared" si="5"/>
        <v>230</v>
      </c>
      <c r="AB34" s="25">
        <f t="shared" si="5"/>
        <v>0</v>
      </c>
      <c r="AC34" s="25">
        <f t="shared" si="5"/>
        <v>0</v>
      </c>
      <c r="AD34" s="25">
        <f t="shared" si="5"/>
        <v>0</v>
      </c>
      <c r="AE34" s="25">
        <f t="shared" si="5"/>
        <v>0</v>
      </c>
      <c r="AF34" s="25">
        <f t="shared" si="5"/>
        <v>0</v>
      </c>
      <c r="AG34" s="25">
        <f t="shared" si="5"/>
        <v>0</v>
      </c>
      <c r="AH34" s="25">
        <f t="shared" si="5"/>
        <v>160</v>
      </c>
      <c r="AI34" s="25">
        <f t="shared" si="5"/>
        <v>190</v>
      </c>
      <c r="AJ34" s="25">
        <f t="shared" si="5"/>
        <v>570</v>
      </c>
      <c r="AK34" s="25">
        <f t="shared" si="5"/>
        <v>760</v>
      </c>
      <c r="AL34" s="25"/>
      <c r="AM34" s="26">
        <f>SUM(AM18:AM33)</f>
        <v>30</v>
      </c>
      <c r="AN34" s="27">
        <f>SUM(S34,AK34)</f>
        <v>1510</v>
      </c>
      <c r="AO34" s="28">
        <f>SUM(U34,AM34)</f>
        <v>60</v>
      </c>
    </row>
    <row r="35" spans="1:41" x14ac:dyDescent="0.2">
      <c r="C35" s="34" t="s">
        <v>75</v>
      </c>
    </row>
    <row r="36" spans="1:41" x14ac:dyDescent="0.2">
      <c r="C36" s="34" t="s">
        <v>125</v>
      </c>
      <c r="AN36" s="145"/>
      <c r="AO36" s="145"/>
    </row>
    <row r="37" spans="1:41" ht="13.5" x14ac:dyDescent="0.2">
      <c r="C37" s="74" t="s">
        <v>85</v>
      </c>
    </row>
    <row r="38" spans="1:41" x14ac:dyDescent="0.2">
      <c r="C38" s="34" t="s">
        <v>74</v>
      </c>
    </row>
    <row r="40" spans="1:41" x14ac:dyDescent="0.2">
      <c r="C40" s="1" t="s">
        <v>46</v>
      </c>
      <c r="O40" s="1" t="s">
        <v>46</v>
      </c>
      <c r="AF40" s="164" t="s">
        <v>46</v>
      </c>
      <c r="AG40" s="164"/>
      <c r="AH40" s="164"/>
      <c r="AI40" s="164"/>
      <c r="AJ40" s="164"/>
      <c r="AK40" s="164"/>
      <c r="AL40" s="164"/>
    </row>
    <row r="41" spans="1:41" x14ac:dyDescent="0.2">
      <c r="C41" s="29" t="s">
        <v>47</v>
      </c>
      <c r="M41" s="30"/>
      <c r="O41" s="164" t="s">
        <v>48</v>
      </c>
      <c r="P41" s="164"/>
      <c r="Q41" s="164"/>
      <c r="R41" s="164"/>
      <c r="S41" s="164"/>
      <c r="T41" s="164"/>
      <c r="U41" s="164"/>
      <c r="AF41" s="164" t="s">
        <v>49</v>
      </c>
      <c r="AG41" s="164"/>
      <c r="AH41" s="164"/>
      <c r="AI41" s="164"/>
      <c r="AJ41" s="164"/>
      <c r="AK41" s="164"/>
      <c r="AL41" s="164"/>
    </row>
  </sheetData>
  <mergeCells count="11">
    <mergeCell ref="A34:C34"/>
    <mergeCell ref="AF40:AL40"/>
    <mergeCell ref="O41:U41"/>
    <mergeCell ref="AF41:AL41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04" bottom="0.39370078740157483" header="0.51181102362204722" footer="0.19685039370078741"/>
  <pageSetup paperSize="9" scale="49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O47"/>
  <sheetViews>
    <sheetView showZeros="0" showWhiteSpace="0" view="pageLayout" zoomScale="80" zoomScaleNormal="130" zoomScaleSheetLayoutView="100" zoomScalePageLayoutView="80" workbookViewId="0">
      <selection activeCell="A12" sqref="A12"/>
    </sheetView>
  </sheetViews>
  <sheetFormatPr defaultColWidth="11.42578125" defaultRowHeight="12.75" x14ac:dyDescent="0.2"/>
  <cols>
    <col min="1" max="1" width="4.28515625" style="89" customWidth="1"/>
    <col min="2" max="2" width="25.5703125" style="89" customWidth="1"/>
    <col min="3" max="3" width="47.42578125" style="89" customWidth="1"/>
    <col min="4" max="4" width="6" style="89" bestFit="1" customWidth="1"/>
    <col min="5" max="8" width="5.7109375" style="89" customWidth="1"/>
    <col min="9" max="9" width="6" style="89" bestFit="1" customWidth="1"/>
    <col min="10" max="16" width="5.7109375" style="89" customWidth="1"/>
    <col min="17" max="17" width="6" style="90" bestFit="1" customWidth="1"/>
    <col min="18" max="19" width="6" style="89" bestFit="1" customWidth="1"/>
    <col min="20" max="20" width="5.7109375" style="89" customWidth="1"/>
    <col min="21" max="21" width="5.7109375" style="2" customWidth="1"/>
    <col min="22" max="22" width="6" style="89" bestFit="1" customWidth="1"/>
    <col min="23" max="33" width="5.7109375" style="89" customWidth="1"/>
    <col min="34" max="34" width="6" style="89" bestFit="1" customWidth="1"/>
    <col min="35" max="35" width="6" style="90" bestFit="1" customWidth="1"/>
    <col min="36" max="36" width="6.7109375" style="89" customWidth="1"/>
    <col min="37" max="37" width="6" style="89" bestFit="1" customWidth="1"/>
    <col min="38" max="38" width="5.7109375" style="89" customWidth="1"/>
    <col min="39" max="39" width="5.7109375" style="2" customWidth="1"/>
    <col min="40" max="40" width="7" style="89" bestFit="1" customWidth="1"/>
    <col min="41" max="41" width="5.7109375" style="89" customWidth="1"/>
    <col min="42" max="16384" width="11.42578125" style="89"/>
  </cols>
  <sheetData>
    <row r="1" spans="1:41" x14ac:dyDescent="0.2">
      <c r="AJ1" s="89" t="s">
        <v>0</v>
      </c>
    </row>
    <row r="2" spans="1:41" x14ac:dyDescent="0.2">
      <c r="AJ2" s="176" t="s">
        <v>1</v>
      </c>
      <c r="AK2" s="177"/>
      <c r="AL2" s="177"/>
      <c r="AM2" s="177"/>
      <c r="AN2" s="177"/>
    </row>
    <row r="3" spans="1:41" x14ac:dyDescent="0.2">
      <c r="AJ3" s="89" t="s">
        <v>2</v>
      </c>
    </row>
    <row r="4" spans="1:41" x14ac:dyDescent="0.2">
      <c r="AJ4" s="176" t="s">
        <v>3</v>
      </c>
      <c r="AK4" s="177"/>
      <c r="AL4" s="177"/>
      <c r="AM4" s="177"/>
      <c r="AN4" s="177"/>
    </row>
    <row r="6" spans="1:41" s="3" customFormat="1" ht="20.100000000000001" customHeight="1" x14ac:dyDescent="0.25">
      <c r="A6" s="150" t="s">
        <v>130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</row>
    <row r="7" spans="1:41" s="3" customFormat="1" ht="20.100000000000001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141" t="s">
        <v>135</v>
      </c>
      <c r="R7" s="43"/>
      <c r="S7" s="43"/>
      <c r="T7" s="43"/>
      <c r="U7" s="5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91"/>
      <c r="AJ7" s="43"/>
      <c r="AK7" s="43"/>
      <c r="AL7" s="43"/>
      <c r="AM7" s="5"/>
      <c r="AN7" s="43"/>
      <c r="AO7" s="43"/>
    </row>
    <row r="9" spans="1:41" s="6" customFormat="1" ht="15" customHeight="1" x14ac:dyDescent="0.25">
      <c r="A9" s="6" t="s">
        <v>4</v>
      </c>
      <c r="Q9" s="92"/>
      <c r="U9" s="8"/>
      <c r="AI9" s="92"/>
      <c r="AM9" s="8"/>
    </row>
    <row r="10" spans="1:41" s="6" customFormat="1" ht="15" customHeight="1" x14ac:dyDescent="0.25">
      <c r="A10" s="6" t="s">
        <v>103</v>
      </c>
      <c r="Q10" s="92"/>
      <c r="U10" s="8"/>
      <c r="AI10" s="92"/>
      <c r="AM10" s="8"/>
    </row>
    <row r="11" spans="1:41" s="6" customFormat="1" ht="15" customHeight="1" x14ac:dyDescent="0.25">
      <c r="A11" s="140" t="s">
        <v>105</v>
      </c>
      <c r="Q11" s="92"/>
      <c r="U11" s="8"/>
      <c r="AI11" s="92"/>
      <c r="AM11" s="8"/>
    </row>
    <row r="12" spans="1:41" s="6" customFormat="1" ht="15" customHeight="1" x14ac:dyDescent="0.25">
      <c r="A12" s="51" t="s">
        <v>138</v>
      </c>
      <c r="Q12" s="92"/>
      <c r="U12" s="8"/>
      <c r="AI12" s="92"/>
      <c r="AM12" s="8"/>
    </row>
    <row r="13" spans="1:41" ht="15" customHeight="1" x14ac:dyDescent="0.2">
      <c r="A13" s="93" t="s">
        <v>5</v>
      </c>
    </row>
    <row r="15" spans="1:41" ht="13.5" thickBot="1" x14ac:dyDescent="0.25"/>
    <row r="16" spans="1:41" ht="13.5" customHeight="1" thickBot="1" x14ac:dyDescent="0.25">
      <c r="A16" s="178" t="s">
        <v>6</v>
      </c>
      <c r="B16" s="94"/>
      <c r="C16" s="180" t="s">
        <v>7</v>
      </c>
      <c r="D16" s="182" t="s">
        <v>8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2" t="s">
        <v>9</v>
      </c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71" t="s">
        <v>10</v>
      </c>
      <c r="AO16" s="173" t="s">
        <v>11</v>
      </c>
    </row>
    <row r="17" spans="1:41" ht="232.5" x14ac:dyDescent="0.2">
      <c r="A17" s="179"/>
      <c r="B17" s="95" t="s">
        <v>12</v>
      </c>
      <c r="C17" s="181"/>
      <c r="D17" s="96" t="s">
        <v>13</v>
      </c>
      <c r="E17" s="97" t="s">
        <v>14</v>
      </c>
      <c r="F17" s="98" t="s">
        <v>15</v>
      </c>
      <c r="G17" s="98" t="s">
        <v>16</v>
      </c>
      <c r="H17" s="98" t="s">
        <v>17</v>
      </c>
      <c r="I17" s="98" t="s">
        <v>18</v>
      </c>
      <c r="J17" s="98" t="s">
        <v>19</v>
      </c>
      <c r="K17" s="98" t="s">
        <v>20</v>
      </c>
      <c r="L17" s="98" t="s">
        <v>21</v>
      </c>
      <c r="M17" s="98" t="s">
        <v>22</v>
      </c>
      <c r="N17" s="98" t="s">
        <v>23</v>
      </c>
      <c r="O17" s="98" t="s">
        <v>24</v>
      </c>
      <c r="P17" s="98" t="s">
        <v>25</v>
      </c>
      <c r="Q17" s="99" t="s">
        <v>26</v>
      </c>
      <c r="R17" s="98" t="s">
        <v>27</v>
      </c>
      <c r="S17" s="98" t="s">
        <v>28</v>
      </c>
      <c r="T17" s="98" t="s">
        <v>29</v>
      </c>
      <c r="U17" s="15" t="s">
        <v>30</v>
      </c>
      <c r="V17" s="96" t="s">
        <v>13</v>
      </c>
      <c r="W17" s="98" t="s">
        <v>14</v>
      </c>
      <c r="X17" s="98" t="s">
        <v>15</v>
      </c>
      <c r="Y17" s="98" t="s">
        <v>16</v>
      </c>
      <c r="Z17" s="97" t="s">
        <v>17</v>
      </c>
      <c r="AA17" s="97" t="s">
        <v>18</v>
      </c>
      <c r="AB17" s="97" t="s">
        <v>19</v>
      </c>
      <c r="AC17" s="98" t="s">
        <v>31</v>
      </c>
      <c r="AD17" s="98" t="s">
        <v>21</v>
      </c>
      <c r="AE17" s="98" t="s">
        <v>22</v>
      </c>
      <c r="AF17" s="98" t="s">
        <v>23</v>
      </c>
      <c r="AG17" s="98" t="s">
        <v>24</v>
      </c>
      <c r="AH17" s="98" t="s">
        <v>25</v>
      </c>
      <c r="AI17" s="99" t="s">
        <v>26</v>
      </c>
      <c r="AJ17" s="98" t="s">
        <v>27</v>
      </c>
      <c r="AK17" s="98" t="s">
        <v>28</v>
      </c>
      <c r="AL17" s="98" t="s">
        <v>29</v>
      </c>
      <c r="AM17" s="15" t="s">
        <v>30</v>
      </c>
      <c r="AN17" s="172"/>
      <c r="AO17" s="174"/>
    </row>
    <row r="18" spans="1:41" ht="15" customHeight="1" x14ac:dyDescent="0.2">
      <c r="A18" s="100">
        <v>1</v>
      </c>
      <c r="B18" s="101" t="s">
        <v>32</v>
      </c>
      <c r="C18" s="102" t="s">
        <v>60</v>
      </c>
      <c r="D18" s="103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/>
      <c r="R18" s="105"/>
      <c r="S18" s="105"/>
      <c r="T18" s="107"/>
      <c r="U18" s="23"/>
      <c r="V18" s="103">
        <v>25</v>
      </c>
      <c r="W18" s="105"/>
      <c r="X18" s="105"/>
      <c r="Y18" s="105"/>
      <c r="Z18" s="104"/>
      <c r="AA18" s="104"/>
      <c r="AB18" s="104"/>
      <c r="AC18" s="104"/>
      <c r="AD18" s="105"/>
      <c r="AE18" s="105"/>
      <c r="AF18" s="105"/>
      <c r="AG18" s="105"/>
      <c r="AH18" s="105"/>
      <c r="AI18" s="106">
        <v>45</v>
      </c>
      <c r="AJ18" s="105">
        <v>25</v>
      </c>
      <c r="AK18" s="105">
        <v>70</v>
      </c>
      <c r="AL18" s="137" t="s">
        <v>34</v>
      </c>
      <c r="AM18" s="23">
        <v>2</v>
      </c>
      <c r="AN18" s="24">
        <f t="shared" ref="AN18:AN39" si="0">SUM(S18,AK18)</f>
        <v>70</v>
      </c>
      <c r="AO18" s="31">
        <f t="shared" ref="AO18:AO39" si="1">SUM(U18,AM18)</f>
        <v>2</v>
      </c>
    </row>
    <row r="19" spans="1:41" ht="15" customHeight="1" x14ac:dyDescent="0.2">
      <c r="A19" s="100">
        <v>2</v>
      </c>
      <c r="B19" s="101" t="s">
        <v>32</v>
      </c>
      <c r="C19" s="102" t="s">
        <v>60</v>
      </c>
      <c r="D19" s="103"/>
      <c r="E19" s="104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6"/>
      <c r="R19" s="105"/>
      <c r="S19" s="105"/>
      <c r="T19" s="107"/>
      <c r="U19" s="23"/>
      <c r="V19" s="103"/>
      <c r="W19" s="105"/>
      <c r="X19" s="105"/>
      <c r="Y19" s="105"/>
      <c r="Z19" s="104"/>
      <c r="AA19" s="104">
        <v>20</v>
      </c>
      <c r="AB19" s="104"/>
      <c r="AC19" s="104"/>
      <c r="AD19" s="105"/>
      <c r="AE19" s="105"/>
      <c r="AF19" s="105"/>
      <c r="AG19" s="105"/>
      <c r="AH19" s="105"/>
      <c r="AI19" s="106"/>
      <c r="AJ19" s="105">
        <v>20</v>
      </c>
      <c r="AK19" s="105">
        <v>20</v>
      </c>
      <c r="AL19" s="107" t="s">
        <v>35</v>
      </c>
      <c r="AM19" s="23">
        <v>1</v>
      </c>
      <c r="AN19" s="24">
        <f t="shared" si="0"/>
        <v>20</v>
      </c>
      <c r="AO19" s="31">
        <f t="shared" si="1"/>
        <v>1</v>
      </c>
    </row>
    <row r="20" spans="1:41" ht="15" customHeight="1" x14ac:dyDescent="0.2">
      <c r="A20" s="100">
        <v>3</v>
      </c>
      <c r="B20" s="101" t="s">
        <v>32</v>
      </c>
      <c r="C20" s="102" t="s">
        <v>59</v>
      </c>
      <c r="D20" s="103">
        <v>30</v>
      </c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>
        <v>75</v>
      </c>
      <c r="R20" s="105">
        <v>30</v>
      </c>
      <c r="S20" s="105">
        <v>105</v>
      </c>
      <c r="T20" s="137" t="s">
        <v>34</v>
      </c>
      <c r="U20" s="23">
        <v>2</v>
      </c>
      <c r="V20" s="103"/>
      <c r="W20" s="105"/>
      <c r="X20" s="105"/>
      <c r="Y20" s="105"/>
      <c r="Z20" s="104"/>
      <c r="AA20" s="104"/>
      <c r="AB20" s="104"/>
      <c r="AC20" s="104"/>
      <c r="AD20" s="105"/>
      <c r="AE20" s="105"/>
      <c r="AF20" s="105"/>
      <c r="AG20" s="105"/>
      <c r="AH20" s="105"/>
      <c r="AI20" s="106"/>
      <c r="AJ20" s="105"/>
      <c r="AK20" s="105"/>
      <c r="AL20" s="107"/>
      <c r="AM20" s="23"/>
      <c r="AN20" s="24">
        <f t="shared" si="0"/>
        <v>105</v>
      </c>
      <c r="AO20" s="31">
        <f t="shared" si="1"/>
        <v>2</v>
      </c>
    </row>
    <row r="21" spans="1:41" ht="15" customHeight="1" x14ac:dyDescent="0.2">
      <c r="A21" s="100">
        <v>4</v>
      </c>
      <c r="B21" s="101" t="s">
        <v>32</v>
      </c>
      <c r="C21" s="102" t="s">
        <v>59</v>
      </c>
      <c r="D21" s="103"/>
      <c r="E21" s="104"/>
      <c r="F21" s="105"/>
      <c r="G21" s="105"/>
      <c r="H21" s="105"/>
      <c r="I21" s="105">
        <v>45</v>
      </c>
      <c r="J21" s="105"/>
      <c r="K21" s="105"/>
      <c r="L21" s="105"/>
      <c r="M21" s="105"/>
      <c r="N21" s="105"/>
      <c r="O21" s="105"/>
      <c r="P21" s="105"/>
      <c r="Q21" s="106"/>
      <c r="R21" s="105">
        <v>45</v>
      </c>
      <c r="S21" s="105">
        <v>45</v>
      </c>
      <c r="T21" s="107" t="s">
        <v>35</v>
      </c>
      <c r="U21" s="23">
        <v>3</v>
      </c>
      <c r="V21" s="103"/>
      <c r="W21" s="105"/>
      <c r="X21" s="105"/>
      <c r="Y21" s="105"/>
      <c r="Z21" s="104"/>
      <c r="AA21" s="104"/>
      <c r="AB21" s="104"/>
      <c r="AC21" s="104"/>
      <c r="AD21" s="105"/>
      <c r="AE21" s="105"/>
      <c r="AF21" s="105"/>
      <c r="AG21" s="105"/>
      <c r="AH21" s="105"/>
      <c r="AI21" s="106"/>
      <c r="AJ21" s="105"/>
      <c r="AK21" s="105"/>
      <c r="AL21" s="107"/>
      <c r="AM21" s="23"/>
      <c r="AN21" s="24">
        <f t="shared" si="0"/>
        <v>45</v>
      </c>
      <c r="AO21" s="31">
        <f t="shared" si="1"/>
        <v>3</v>
      </c>
    </row>
    <row r="22" spans="1:41" ht="15" customHeight="1" x14ac:dyDescent="0.2">
      <c r="A22" s="100">
        <v>5</v>
      </c>
      <c r="B22" s="101" t="s">
        <v>32</v>
      </c>
      <c r="C22" s="102" t="s">
        <v>58</v>
      </c>
      <c r="D22" s="103">
        <v>15</v>
      </c>
      <c r="E22" s="104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6">
        <v>15</v>
      </c>
      <c r="R22" s="105">
        <v>15</v>
      </c>
      <c r="S22" s="105">
        <v>30</v>
      </c>
      <c r="T22" s="107" t="s">
        <v>35</v>
      </c>
      <c r="U22" s="23">
        <v>1</v>
      </c>
      <c r="V22" s="103"/>
      <c r="W22" s="105">
        <v>30</v>
      </c>
      <c r="X22" s="105"/>
      <c r="Y22" s="105"/>
      <c r="Z22" s="104"/>
      <c r="AA22" s="104"/>
      <c r="AB22" s="104"/>
      <c r="AC22" s="104"/>
      <c r="AD22" s="105"/>
      <c r="AE22" s="105"/>
      <c r="AF22" s="105"/>
      <c r="AG22" s="105"/>
      <c r="AH22" s="105"/>
      <c r="AI22" s="106">
        <v>30</v>
      </c>
      <c r="AJ22" s="105">
        <v>30</v>
      </c>
      <c r="AK22" s="105">
        <v>60</v>
      </c>
      <c r="AL22" s="107" t="s">
        <v>35</v>
      </c>
      <c r="AM22" s="23">
        <v>2</v>
      </c>
      <c r="AN22" s="24">
        <f t="shared" si="0"/>
        <v>90</v>
      </c>
      <c r="AO22" s="31">
        <f t="shared" si="1"/>
        <v>3</v>
      </c>
    </row>
    <row r="23" spans="1:41" ht="15" customHeight="1" x14ac:dyDescent="0.2">
      <c r="A23" s="100">
        <v>6</v>
      </c>
      <c r="B23" s="101" t="s">
        <v>32</v>
      </c>
      <c r="C23" s="102" t="s">
        <v>57</v>
      </c>
      <c r="D23" s="103">
        <v>10</v>
      </c>
      <c r="E23" s="104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6">
        <v>42</v>
      </c>
      <c r="R23" s="105">
        <v>10</v>
      </c>
      <c r="S23" s="105">
        <v>52</v>
      </c>
      <c r="T23" s="137" t="s">
        <v>34</v>
      </c>
      <c r="U23" s="23">
        <v>1</v>
      </c>
      <c r="V23" s="103"/>
      <c r="W23" s="105"/>
      <c r="X23" s="105"/>
      <c r="Y23" s="105"/>
      <c r="Z23" s="104"/>
      <c r="AA23" s="104"/>
      <c r="AB23" s="104"/>
      <c r="AC23" s="104"/>
      <c r="AD23" s="105"/>
      <c r="AE23" s="105"/>
      <c r="AF23" s="105"/>
      <c r="AG23" s="105"/>
      <c r="AH23" s="105"/>
      <c r="AI23" s="106"/>
      <c r="AJ23" s="105"/>
      <c r="AK23" s="105"/>
      <c r="AL23" s="107"/>
      <c r="AM23" s="23"/>
      <c r="AN23" s="24">
        <f t="shared" si="0"/>
        <v>52</v>
      </c>
      <c r="AO23" s="31">
        <f t="shared" si="1"/>
        <v>1</v>
      </c>
    </row>
    <row r="24" spans="1:41" ht="15" customHeight="1" x14ac:dyDescent="0.2">
      <c r="A24" s="100">
        <v>7</v>
      </c>
      <c r="B24" s="101" t="s">
        <v>32</v>
      </c>
      <c r="C24" s="102" t="s">
        <v>57</v>
      </c>
      <c r="D24" s="103"/>
      <c r="E24" s="104"/>
      <c r="F24" s="105"/>
      <c r="G24" s="105">
        <v>20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6"/>
      <c r="R24" s="105">
        <v>20</v>
      </c>
      <c r="S24" s="105">
        <v>20</v>
      </c>
      <c r="T24" s="107" t="s">
        <v>35</v>
      </c>
      <c r="U24" s="23">
        <v>2</v>
      </c>
      <c r="V24" s="103"/>
      <c r="W24" s="105"/>
      <c r="X24" s="105"/>
      <c r="Y24" s="105"/>
      <c r="Z24" s="104"/>
      <c r="AA24" s="104"/>
      <c r="AB24" s="104"/>
      <c r="AC24" s="104"/>
      <c r="AD24" s="105"/>
      <c r="AE24" s="105"/>
      <c r="AF24" s="105"/>
      <c r="AG24" s="105"/>
      <c r="AH24" s="105"/>
      <c r="AI24" s="106"/>
      <c r="AJ24" s="105"/>
      <c r="AK24" s="105"/>
      <c r="AL24" s="107"/>
      <c r="AM24" s="23"/>
      <c r="AN24" s="24">
        <f t="shared" si="0"/>
        <v>20</v>
      </c>
      <c r="AO24" s="31">
        <f t="shared" si="1"/>
        <v>2</v>
      </c>
    </row>
    <row r="25" spans="1:41" ht="15" customHeight="1" x14ac:dyDescent="0.2">
      <c r="A25" s="100">
        <v>8</v>
      </c>
      <c r="B25" s="101" t="s">
        <v>32</v>
      </c>
      <c r="C25" s="102" t="s">
        <v>56</v>
      </c>
      <c r="D25" s="103">
        <v>30</v>
      </c>
      <c r="E25" s="104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>
        <v>105</v>
      </c>
      <c r="R25" s="105">
        <v>30</v>
      </c>
      <c r="S25" s="105">
        <v>135</v>
      </c>
      <c r="T25" s="107" t="s">
        <v>35</v>
      </c>
      <c r="U25" s="23">
        <v>2</v>
      </c>
      <c r="V25" s="103">
        <v>30</v>
      </c>
      <c r="W25" s="105"/>
      <c r="X25" s="105"/>
      <c r="Y25" s="105"/>
      <c r="Z25" s="104"/>
      <c r="AA25" s="104"/>
      <c r="AB25" s="104"/>
      <c r="AC25" s="104"/>
      <c r="AD25" s="105"/>
      <c r="AE25" s="105"/>
      <c r="AF25" s="105"/>
      <c r="AG25" s="105"/>
      <c r="AH25" s="105"/>
      <c r="AI25" s="106">
        <v>105</v>
      </c>
      <c r="AJ25" s="105">
        <v>30</v>
      </c>
      <c r="AK25" s="105">
        <v>135</v>
      </c>
      <c r="AL25" s="137" t="s">
        <v>34</v>
      </c>
      <c r="AM25" s="23">
        <v>3</v>
      </c>
      <c r="AN25" s="24">
        <f t="shared" si="0"/>
        <v>270</v>
      </c>
      <c r="AO25" s="31">
        <f t="shared" si="1"/>
        <v>5</v>
      </c>
    </row>
    <row r="26" spans="1:41" ht="15" customHeight="1" x14ac:dyDescent="0.2">
      <c r="A26" s="100">
        <v>9</v>
      </c>
      <c r="B26" s="101" t="s">
        <v>32</v>
      </c>
      <c r="C26" s="102" t="s">
        <v>56</v>
      </c>
      <c r="D26" s="103"/>
      <c r="E26" s="104"/>
      <c r="F26" s="105"/>
      <c r="G26" s="105">
        <v>75</v>
      </c>
      <c r="H26" s="105"/>
      <c r="I26" s="105"/>
      <c r="J26" s="105"/>
      <c r="K26" s="105"/>
      <c r="L26" s="105"/>
      <c r="M26" s="105"/>
      <c r="N26" s="105"/>
      <c r="O26" s="105"/>
      <c r="P26" s="105"/>
      <c r="Q26" s="106"/>
      <c r="R26" s="105">
        <v>75</v>
      </c>
      <c r="S26" s="105">
        <v>75</v>
      </c>
      <c r="T26" s="107" t="s">
        <v>35</v>
      </c>
      <c r="U26" s="23">
        <v>5</v>
      </c>
      <c r="V26" s="103"/>
      <c r="W26" s="105"/>
      <c r="X26" s="105"/>
      <c r="Y26" s="105">
        <v>75</v>
      </c>
      <c r="Z26" s="104"/>
      <c r="AA26" s="104"/>
      <c r="AB26" s="104"/>
      <c r="AC26" s="104"/>
      <c r="AD26" s="105"/>
      <c r="AE26" s="105"/>
      <c r="AF26" s="105"/>
      <c r="AG26" s="105"/>
      <c r="AH26" s="105"/>
      <c r="AI26" s="106"/>
      <c r="AJ26" s="105">
        <v>75</v>
      </c>
      <c r="AK26" s="105">
        <v>75</v>
      </c>
      <c r="AL26" s="107" t="s">
        <v>35</v>
      </c>
      <c r="AM26" s="23">
        <v>4</v>
      </c>
      <c r="AN26" s="24">
        <f t="shared" si="0"/>
        <v>150</v>
      </c>
      <c r="AO26" s="31">
        <f t="shared" si="1"/>
        <v>9</v>
      </c>
    </row>
    <row r="27" spans="1:41" ht="15" customHeight="1" x14ac:dyDescent="0.2">
      <c r="A27" s="100">
        <v>10</v>
      </c>
      <c r="B27" s="101" t="s">
        <v>32</v>
      </c>
      <c r="C27" s="102" t="s">
        <v>55</v>
      </c>
      <c r="D27" s="103"/>
      <c r="E27" s="104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  <c r="R27" s="105"/>
      <c r="S27" s="105"/>
      <c r="T27" s="107"/>
      <c r="U27" s="23"/>
      <c r="V27" s="103">
        <v>20</v>
      </c>
      <c r="W27" s="105"/>
      <c r="X27" s="105"/>
      <c r="Y27" s="105"/>
      <c r="Z27" s="104"/>
      <c r="AA27" s="104"/>
      <c r="AB27" s="104"/>
      <c r="AC27" s="104"/>
      <c r="AD27" s="105"/>
      <c r="AE27" s="105"/>
      <c r="AF27" s="105"/>
      <c r="AG27" s="105"/>
      <c r="AH27" s="105"/>
      <c r="AI27" s="106">
        <v>30</v>
      </c>
      <c r="AJ27" s="105">
        <v>20</v>
      </c>
      <c r="AK27" s="105">
        <v>50</v>
      </c>
      <c r="AL27" s="107" t="s">
        <v>35</v>
      </c>
      <c r="AM27" s="23">
        <v>1</v>
      </c>
      <c r="AN27" s="24">
        <f t="shared" si="0"/>
        <v>50</v>
      </c>
      <c r="AO27" s="31">
        <f t="shared" si="1"/>
        <v>1</v>
      </c>
    </row>
    <row r="28" spans="1:41" ht="15" customHeight="1" x14ac:dyDescent="0.2">
      <c r="A28" s="100">
        <v>11</v>
      </c>
      <c r="B28" s="101" t="s">
        <v>32</v>
      </c>
      <c r="C28" s="102" t="s">
        <v>55</v>
      </c>
      <c r="D28" s="103"/>
      <c r="E28" s="104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105"/>
      <c r="S28" s="105"/>
      <c r="T28" s="107"/>
      <c r="U28" s="23"/>
      <c r="V28" s="103"/>
      <c r="W28" s="105">
        <v>10</v>
      </c>
      <c r="X28" s="105"/>
      <c r="Y28" s="105"/>
      <c r="Z28" s="104"/>
      <c r="AA28" s="104"/>
      <c r="AB28" s="104"/>
      <c r="AC28" s="104"/>
      <c r="AD28" s="105"/>
      <c r="AE28" s="105"/>
      <c r="AF28" s="105"/>
      <c r="AG28" s="105"/>
      <c r="AH28" s="105"/>
      <c r="AI28" s="106"/>
      <c r="AJ28" s="105">
        <v>10</v>
      </c>
      <c r="AK28" s="105">
        <v>10</v>
      </c>
      <c r="AL28" s="107" t="s">
        <v>35</v>
      </c>
      <c r="AM28" s="23">
        <v>1</v>
      </c>
      <c r="AN28" s="33">
        <f t="shared" si="0"/>
        <v>10</v>
      </c>
      <c r="AO28" s="32">
        <f t="shared" si="1"/>
        <v>1</v>
      </c>
    </row>
    <row r="29" spans="1:41" ht="15" customHeight="1" x14ac:dyDescent="0.2">
      <c r="A29" s="100">
        <v>12</v>
      </c>
      <c r="B29" s="101" t="s">
        <v>32</v>
      </c>
      <c r="C29" s="102" t="s">
        <v>54</v>
      </c>
      <c r="D29" s="103"/>
      <c r="E29" s="104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/>
      <c r="R29" s="105"/>
      <c r="S29" s="105"/>
      <c r="T29" s="107"/>
      <c r="U29" s="23"/>
      <c r="V29" s="103">
        <v>30</v>
      </c>
      <c r="W29" s="105"/>
      <c r="X29" s="105"/>
      <c r="Y29" s="105"/>
      <c r="Z29" s="104"/>
      <c r="AA29" s="104"/>
      <c r="AB29" s="104"/>
      <c r="AC29" s="104"/>
      <c r="AD29" s="105"/>
      <c r="AE29" s="105"/>
      <c r="AF29" s="105"/>
      <c r="AG29" s="105"/>
      <c r="AH29" s="105"/>
      <c r="AI29" s="106">
        <v>75</v>
      </c>
      <c r="AJ29" s="105">
        <v>30</v>
      </c>
      <c r="AK29" s="105">
        <v>105</v>
      </c>
      <c r="AL29" s="137" t="s">
        <v>34</v>
      </c>
      <c r="AM29" s="23">
        <v>2</v>
      </c>
      <c r="AN29" s="33">
        <f t="shared" si="0"/>
        <v>105</v>
      </c>
      <c r="AO29" s="32">
        <f t="shared" si="1"/>
        <v>2</v>
      </c>
    </row>
    <row r="30" spans="1:41" ht="15" customHeight="1" x14ac:dyDescent="0.2">
      <c r="A30" s="100">
        <v>13</v>
      </c>
      <c r="B30" s="101" t="s">
        <v>32</v>
      </c>
      <c r="C30" s="102" t="s">
        <v>54</v>
      </c>
      <c r="D30" s="103"/>
      <c r="E30" s="104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6"/>
      <c r="R30" s="105"/>
      <c r="S30" s="105"/>
      <c r="T30" s="107"/>
      <c r="U30" s="23"/>
      <c r="V30" s="103"/>
      <c r="W30" s="105"/>
      <c r="X30" s="105">
        <v>30</v>
      </c>
      <c r="Y30" s="105"/>
      <c r="Z30" s="104"/>
      <c r="AA30" s="104">
        <v>15</v>
      </c>
      <c r="AB30" s="104"/>
      <c r="AC30" s="104"/>
      <c r="AD30" s="105"/>
      <c r="AE30" s="105"/>
      <c r="AF30" s="105"/>
      <c r="AG30" s="105"/>
      <c r="AH30" s="105"/>
      <c r="AI30" s="106"/>
      <c r="AJ30" s="105">
        <v>45</v>
      </c>
      <c r="AK30" s="105">
        <v>45</v>
      </c>
      <c r="AL30" s="107" t="s">
        <v>35</v>
      </c>
      <c r="AM30" s="23">
        <v>3</v>
      </c>
      <c r="AN30" s="24">
        <f t="shared" si="0"/>
        <v>45</v>
      </c>
      <c r="AO30" s="31">
        <f t="shared" si="1"/>
        <v>3</v>
      </c>
    </row>
    <row r="31" spans="1:41" ht="15" customHeight="1" x14ac:dyDescent="0.2">
      <c r="A31" s="100">
        <v>14</v>
      </c>
      <c r="B31" s="101" t="s">
        <v>32</v>
      </c>
      <c r="C31" s="102" t="s">
        <v>53</v>
      </c>
      <c r="D31" s="103">
        <v>15</v>
      </c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6">
        <v>15</v>
      </c>
      <c r="R31" s="105">
        <v>15</v>
      </c>
      <c r="S31" s="105">
        <v>30</v>
      </c>
      <c r="T31" s="107" t="s">
        <v>35</v>
      </c>
      <c r="U31" s="23">
        <v>1</v>
      </c>
      <c r="V31" s="103">
        <v>15</v>
      </c>
      <c r="W31" s="105"/>
      <c r="X31" s="105"/>
      <c r="Y31" s="105"/>
      <c r="Z31" s="104"/>
      <c r="AA31" s="104"/>
      <c r="AB31" s="104"/>
      <c r="AC31" s="104"/>
      <c r="AD31" s="105"/>
      <c r="AE31" s="105"/>
      <c r="AF31" s="105"/>
      <c r="AG31" s="105"/>
      <c r="AH31" s="105"/>
      <c r="AI31" s="106">
        <v>60</v>
      </c>
      <c r="AJ31" s="105">
        <v>15</v>
      </c>
      <c r="AK31" s="105">
        <v>75</v>
      </c>
      <c r="AL31" s="137" t="s">
        <v>34</v>
      </c>
      <c r="AM31" s="23">
        <v>2</v>
      </c>
      <c r="AN31" s="24">
        <f t="shared" si="0"/>
        <v>105</v>
      </c>
      <c r="AO31" s="31">
        <f t="shared" si="1"/>
        <v>3</v>
      </c>
    </row>
    <row r="32" spans="1:41" ht="15" customHeight="1" x14ac:dyDescent="0.2">
      <c r="A32" s="100">
        <v>15</v>
      </c>
      <c r="B32" s="101" t="s">
        <v>32</v>
      </c>
      <c r="C32" s="102" t="s">
        <v>53</v>
      </c>
      <c r="D32" s="103"/>
      <c r="E32" s="104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105"/>
      <c r="S32" s="105"/>
      <c r="T32" s="107"/>
      <c r="U32" s="23"/>
      <c r="V32" s="103"/>
      <c r="W32" s="105"/>
      <c r="X32" s="105"/>
      <c r="Y32" s="105"/>
      <c r="Z32" s="104"/>
      <c r="AA32" s="104">
        <v>45</v>
      </c>
      <c r="AB32" s="104"/>
      <c r="AC32" s="104"/>
      <c r="AD32" s="105"/>
      <c r="AE32" s="105"/>
      <c r="AF32" s="105"/>
      <c r="AG32" s="105"/>
      <c r="AH32" s="105"/>
      <c r="AI32" s="106"/>
      <c r="AJ32" s="105">
        <v>45</v>
      </c>
      <c r="AK32" s="105">
        <v>45</v>
      </c>
      <c r="AL32" s="107" t="s">
        <v>35</v>
      </c>
      <c r="AM32" s="23">
        <v>2</v>
      </c>
      <c r="AN32" s="24">
        <f t="shared" si="0"/>
        <v>45</v>
      </c>
      <c r="AO32" s="31">
        <f t="shared" si="1"/>
        <v>2</v>
      </c>
    </row>
    <row r="33" spans="1:41" ht="15" customHeight="1" x14ac:dyDescent="0.2">
      <c r="A33" s="100">
        <v>16</v>
      </c>
      <c r="B33" s="101" t="s">
        <v>32</v>
      </c>
      <c r="C33" s="102" t="s">
        <v>52</v>
      </c>
      <c r="D33" s="103"/>
      <c r="E33" s="104"/>
      <c r="F33" s="105"/>
      <c r="G33" s="105"/>
      <c r="H33" s="105"/>
      <c r="I33" s="105">
        <v>90</v>
      </c>
      <c r="J33" s="105"/>
      <c r="K33" s="105"/>
      <c r="L33" s="105"/>
      <c r="M33" s="105"/>
      <c r="N33" s="105"/>
      <c r="O33" s="105"/>
      <c r="P33" s="105"/>
      <c r="Q33" s="106">
        <v>110</v>
      </c>
      <c r="R33" s="105">
        <v>90</v>
      </c>
      <c r="S33" s="105">
        <v>200</v>
      </c>
      <c r="T33" s="107" t="s">
        <v>35</v>
      </c>
      <c r="U33" s="23">
        <v>6</v>
      </c>
      <c r="V33" s="103"/>
      <c r="W33" s="105"/>
      <c r="X33" s="105"/>
      <c r="Y33" s="105"/>
      <c r="Z33" s="104"/>
      <c r="AA33" s="104"/>
      <c r="AB33" s="104"/>
      <c r="AC33" s="104"/>
      <c r="AD33" s="105"/>
      <c r="AE33" s="105"/>
      <c r="AF33" s="105"/>
      <c r="AG33" s="105"/>
      <c r="AH33" s="105"/>
      <c r="AI33" s="106"/>
      <c r="AJ33" s="105"/>
      <c r="AK33" s="105"/>
      <c r="AL33" s="107"/>
      <c r="AM33" s="23"/>
      <c r="AN33" s="24">
        <f t="shared" si="0"/>
        <v>200</v>
      </c>
      <c r="AO33" s="31">
        <f t="shared" si="1"/>
        <v>6</v>
      </c>
    </row>
    <row r="34" spans="1:41" ht="15" customHeight="1" x14ac:dyDescent="0.2">
      <c r="A34" s="100">
        <v>17</v>
      </c>
      <c r="B34" s="101" t="s">
        <v>32</v>
      </c>
      <c r="C34" s="102" t="s">
        <v>51</v>
      </c>
      <c r="D34" s="103">
        <v>26</v>
      </c>
      <c r="E34" s="104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>
        <v>90</v>
      </c>
      <c r="R34" s="105">
        <v>26</v>
      </c>
      <c r="S34" s="105">
        <v>116</v>
      </c>
      <c r="T34" s="137" t="s">
        <v>34</v>
      </c>
      <c r="U34" s="23">
        <v>2</v>
      </c>
      <c r="V34" s="103"/>
      <c r="W34" s="105"/>
      <c r="X34" s="105"/>
      <c r="Y34" s="105"/>
      <c r="Z34" s="104"/>
      <c r="AA34" s="104"/>
      <c r="AB34" s="104"/>
      <c r="AC34" s="104"/>
      <c r="AD34" s="105"/>
      <c r="AE34" s="105"/>
      <c r="AF34" s="105"/>
      <c r="AG34" s="105"/>
      <c r="AH34" s="105"/>
      <c r="AI34" s="106"/>
      <c r="AJ34" s="105"/>
      <c r="AK34" s="105"/>
      <c r="AL34" s="107"/>
      <c r="AM34" s="23"/>
      <c r="AN34" s="24">
        <f t="shared" si="0"/>
        <v>116</v>
      </c>
      <c r="AO34" s="31">
        <f t="shared" si="1"/>
        <v>2</v>
      </c>
    </row>
    <row r="35" spans="1:41" ht="15" customHeight="1" x14ac:dyDescent="0.2">
      <c r="A35" s="100">
        <v>18</v>
      </c>
      <c r="B35" s="101" t="s">
        <v>32</v>
      </c>
      <c r="C35" s="102" t="s">
        <v>51</v>
      </c>
      <c r="D35" s="103"/>
      <c r="E35" s="104">
        <v>4</v>
      </c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6"/>
      <c r="R35" s="105">
        <v>4</v>
      </c>
      <c r="S35" s="105">
        <v>4</v>
      </c>
      <c r="T35" s="107" t="s">
        <v>35</v>
      </c>
      <c r="U35" s="23">
        <v>1</v>
      </c>
      <c r="V35" s="103"/>
      <c r="W35" s="105"/>
      <c r="X35" s="105"/>
      <c r="Y35" s="105"/>
      <c r="Z35" s="104"/>
      <c r="AA35" s="104"/>
      <c r="AB35" s="104"/>
      <c r="AC35" s="104"/>
      <c r="AD35" s="105"/>
      <c r="AE35" s="105"/>
      <c r="AF35" s="105"/>
      <c r="AG35" s="105"/>
      <c r="AH35" s="105"/>
      <c r="AI35" s="106"/>
      <c r="AJ35" s="105"/>
      <c r="AK35" s="105"/>
      <c r="AL35" s="107"/>
      <c r="AM35" s="23"/>
      <c r="AN35" s="24">
        <f t="shared" si="0"/>
        <v>4</v>
      </c>
      <c r="AO35" s="31">
        <f t="shared" si="1"/>
        <v>1</v>
      </c>
    </row>
    <row r="36" spans="1:41" ht="15" customHeight="1" x14ac:dyDescent="0.2">
      <c r="A36" s="100">
        <v>19</v>
      </c>
      <c r="B36" s="101" t="s">
        <v>32</v>
      </c>
      <c r="C36" s="102" t="s">
        <v>51</v>
      </c>
      <c r="D36" s="103"/>
      <c r="E36" s="104"/>
      <c r="F36" s="105"/>
      <c r="G36" s="105"/>
      <c r="H36" s="105"/>
      <c r="I36" s="105">
        <v>60</v>
      </c>
      <c r="J36" s="105"/>
      <c r="K36" s="105"/>
      <c r="L36" s="105"/>
      <c r="M36" s="105"/>
      <c r="N36" s="105"/>
      <c r="O36" s="105"/>
      <c r="P36" s="105"/>
      <c r="Q36" s="106"/>
      <c r="R36" s="105">
        <v>60</v>
      </c>
      <c r="S36" s="105">
        <v>60</v>
      </c>
      <c r="T36" s="107" t="s">
        <v>35</v>
      </c>
      <c r="U36" s="23">
        <v>3</v>
      </c>
      <c r="V36" s="103"/>
      <c r="W36" s="105"/>
      <c r="X36" s="105"/>
      <c r="Y36" s="105"/>
      <c r="Z36" s="104"/>
      <c r="AA36" s="104"/>
      <c r="AB36" s="104"/>
      <c r="AC36" s="104"/>
      <c r="AD36" s="105"/>
      <c r="AE36" s="105"/>
      <c r="AF36" s="105"/>
      <c r="AG36" s="105"/>
      <c r="AH36" s="105"/>
      <c r="AI36" s="106"/>
      <c r="AJ36" s="105"/>
      <c r="AK36" s="105"/>
      <c r="AL36" s="107"/>
      <c r="AM36" s="23"/>
      <c r="AN36" s="24">
        <f t="shared" si="0"/>
        <v>60</v>
      </c>
      <c r="AO36" s="31">
        <f t="shared" si="1"/>
        <v>3</v>
      </c>
    </row>
    <row r="37" spans="1:41" s="133" customFormat="1" ht="24" customHeight="1" x14ac:dyDescent="0.25">
      <c r="A37" s="124">
        <v>20</v>
      </c>
      <c r="B37" s="125" t="s">
        <v>32</v>
      </c>
      <c r="C37" s="126" t="s">
        <v>50</v>
      </c>
      <c r="D37" s="127"/>
      <c r="E37" s="128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30"/>
      <c r="R37" s="129"/>
      <c r="S37" s="129"/>
      <c r="T37" s="131"/>
      <c r="U37" s="121"/>
      <c r="V37" s="127"/>
      <c r="W37" s="129"/>
      <c r="X37" s="129"/>
      <c r="Y37" s="129"/>
      <c r="Z37" s="128"/>
      <c r="AA37" s="128"/>
      <c r="AB37" s="128"/>
      <c r="AC37" s="128"/>
      <c r="AD37" s="129"/>
      <c r="AE37" s="129"/>
      <c r="AF37" s="129"/>
      <c r="AG37" s="129"/>
      <c r="AH37" s="129">
        <v>160</v>
      </c>
      <c r="AI37" s="130"/>
      <c r="AJ37" s="129">
        <v>160</v>
      </c>
      <c r="AK37" s="129">
        <v>160</v>
      </c>
      <c r="AL37" s="131" t="s">
        <v>35</v>
      </c>
      <c r="AM37" s="121">
        <v>5</v>
      </c>
      <c r="AN37" s="122">
        <f t="shared" si="0"/>
        <v>160</v>
      </c>
      <c r="AO37" s="132">
        <f t="shared" si="1"/>
        <v>5</v>
      </c>
    </row>
    <row r="38" spans="1:41" ht="15" customHeight="1" thickBot="1" x14ac:dyDescent="0.25">
      <c r="A38" s="100">
        <v>21</v>
      </c>
      <c r="B38" s="101" t="s">
        <v>42</v>
      </c>
      <c r="C38" s="102" t="s">
        <v>43</v>
      </c>
      <c r="D38" s="103"/>
      <c r="E38" s="104">
        <v>20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6"/>
      <c r="R38" s="105">
        <v>20</v>
      </c>
      <c r="S38" s="105">
        <v>20</v>
      </c>
      <c r="T38" s="107" t="s">
        <v>35</v>
      </c>
      <c r="U38" s="23">
        <v>1</v>
      </c>
      <c r="V38" s="103"/>
      <c r="W38" s="105">
        <v>40</v>
      </c>
      <c r="X38" s="105"/>
      <c r="Y38" s="105"/>
      <c r="Z38" s="104"/>
      <c r="AA38" s="104"/>
      <c r="AB38" s="104"/>
      <c r="AC38" s="104"/>
      <c r="AD38" s="105"/>
      <c r="AE38" s="105"/>
      <c r="AF38" s="105"/>
      <c r="AG38" s="105"/>
      <c r="AH38" s="105"/>
      <c r="AI38" s="106"/>
      <c r="AJ38" s="105">
        <v>40</v>
      </c>
      <c r="AK38" s="105">
        <v>40</v>
      </c>
      <c r="AL38" s="107" t="s">
        <v>35</v>
      </c>
      <c r="AM38" s="23">
        <v>2</v>
      </c>
      <c r="AN38" s="24">
        <f t="shared" si="0"/>
        <v>60</v>
      </c>
      <c r="AO38" s="31">
        <f t="shared" si="1"/>
        <v>3</v>
      </c>
    </row>
    <row r="39" spans="1:41" ht="15" customHeight="1" thickBot="1" x14ac:dyDescent="0.25">
      <c r="A39" s="161" t="s">
        <v>44</v>
      </c>
      <c r="B39" s="162"/>
      <c r="C39" s="163"/>
      <c r="D39" s="108">
        <f t="shared" ref="D39:S39" si="2">SUM(D18:D38)</f>
        <v>126</v>
      </c>
      <c r="E39" s="108">
        <f t="shared" si="2"/>
        <v>24</v>
      </c>
      <c r="F39" s="108">
        <f t="shared" si="2"/>
        <v>0</v>
      </c>
      <c r="G39" s="108">
        <f t="shared" si="2"/>
        <v>95</v>
      </c>
      <c r="H39" s="108">
        <f t="shared" si="2"/>
        <v>0</v>
      </c>
      <c r="I39" s="108">
        <f t="shared" si="2"/>
        <v>195</v>
      </c>
      <c r="J39" s="108">
        <f t="shared" si="2"/>
        <v>0</v>
      </c>
      <c r="K39" s="108">
        <f t="shared" si="2"/>
        <v>0</v>
      </c>
      <c r="L39" s="108">
        <f t="shared" si="2"/>
        <v>0</v>
      </c>
      <c r="M39" s="108">
        <f t="shared" si="2"/>
        <v>0</v>
      </c>
      <c r="N39" s="108">
        <f t="shared" si="2"/>
        <v>0</v>
      </c>
      <c r="O39" s="108">
        <f t="shared" si="2"/>
        <v>0</v>
      </c>
      <c r="P39" s="108">
        <f t="shared" si="2"/>
        <v>0</v>
      </c>
      <c r="Q39" s="109">
        <f t="shared" si="2"/>
        <v>452</v>
      </c>
      <c r="R39" s="108">
        <f t="shared" si="2"/>
        <v>440</v>
      </c>
      <c r="S39" s="108">
        <f t="shared" si="2"/>
        <v>892</v>
      </c>
      <c r="T39" s="108"/>
      <c r="U39" s="26">
        <f t="shared" ref="U39:AK39" si="3">SUM(U18:U38)</f>
        <v>30</v>
      </c>
      <c r="V39" s="108">
        <f t="shared" si="3"/>
        <v>120</v>
      </c>
      <c r="W39" s="108">
        <f t="shared" si="3"/>
        <v>80</v>
      </c>
      <c r="X39" s="108">
        <f t="shared" si="3"/>
        <v>30</v>
      </c>
      <c r="Y39" s="108">
        <f t="shared" si="3"/>
        <v>75</v>
      </c>
      <c r="Z39" s="108">
        <f t="shared" si="3"/>
        <v>0</v>
      </c>
      <c r="AA39" s="108">
        <f t="shared" si="3"/>
        <v>80</v>
      </c>
      <c r="AB39" s="108">
        <f t="shared" si="3"/>
        <v>0</v>
      </c>
      <c r="AC39" s="108">
        <f t="shared" si="3"/>
        <v>0</v>
      </c>
      <c r="AD39" s="108">
        <f t="shared" si="3"/>
        <v>0</v>
      </c>
      <c r="AE39" s="108">
        <f t="shared" si="3"/>
        <v>0</v>
      </c>
      <c r="AF39" s="108">
        <f t="shared" si="3"/>
        <v>0</v>
      </c>
      <c r="AG39" s="108">
        <f t="shared" si="3"/>
        <v>0</v>
      </c>
      <c r="AH39" s="108">
        <f t="shared" si="3"/>
        <v>160</v>
      </c>
      <c r="AI39" s="109">
        <f t="shared" si="3"/>
        <v>345</v>
      </c>
      <c r="AJ39" s="108">
        <f t="shared" si="3"/>
        <v>545</v>
      </c>
      <c r="AK39" s="108">
        <f t="shared" si="3"/>
        <v>890</v>
      </c>
      <c r="AL39" s="108"/>
      <c r="AM39" s="26">
        <f>SUM(AM18:AM38)</f>
        <v>30</v>
      </c>
      <c r="AN39" s="27">
        <f t="shared" si="0"/>
        <v>1782</v>
      </c>
      <c r="AO39" s="28">
        <f t="shared" si="1"/>
        <v>60</v>
      </c>
    </row>
    <row r="40" spans="1:41" x14ac:dyDescent="0.2">
      <c r="C40" s="89" t="s">
        <v>45</v>
      </c>
    </row>
    <row r="41" spans="1:41" x14ac:dyDescent="0.2">
      <c r="C41" s="89" t="s">
        <v>84</v>
      </c>
    </row>
    <row r="42" spans="1:41" x14ac:dyDescent="0.2">
      <c r="C42" s="34" t="s">
        <v>127</v>
      </c>
    </row>
    <row r="44" spans="1:41" s="113" customFormat="1" x14ac:dyDescent="0.2">
      <c r="Q44" s="90"/>
      <c r="U44" s="2"/>
      <c r="AI44" s="90"/>
      <c r="AM44" s="2"/>
    </row>
    <row r="46" spans="1:41" x14ac:dyDescent="0.2">
      <c r="C46" s="89" t="s">
        <v>46</v>
      </c>
      <c r="O46" s="89" t="s">
        <v>46</v>
      </c>
      <c r="AF46" s="175" t="s">
        <v>46</v>
      </c>
      <c r="AG46" s="175"/>
      <c r="AH46" s="175"/>
      <c r="AI46" s="175"/>
      <c r="AJ46" s="175"/>
      <c r="AK46" s="175"/>
      <c r="AL46" s="175"/>
    </row>
    <row r="47" spans="1:41" x14ac:dyDescent="0.2">
      <c r="C47" s="110" t="s">
        <v>47</v>
      </c>
      <c r="M47" s="111"/>
      <c r="O47" s="175" t="s">
        <v>48</v>
      </c>
      <c r="P47" s="175"/>
      <c r="Q47" s="175"/>
      <c r="R47" s="175"/>
      <c r="S47" s="175"/>
      <c r="T47" s="175"/>
      <c r="U47" s="175"/>
      <c r="AF47" s="175" t="s">
        <v>49</v>
      </c>
      <c r="AG47" s="175"/>
      <c r="AH47" s="175"/>
      <c r="AI47" s="175"/>
      <c r="AJ47" s="175"/>
      <c r="AK47" s="175"/>
      <c r="AL47" s="175"/>
    </row>
  </sheetData>
  <mergeCells count="13">
    <mergeCell ref="A39:C39"/>
    <mergeCell ref="AF46:AL46"/>
    <mergeCell ref="O47:U47"/>
    <mergeCell ref="AF47:AL47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04" bottom="0.39370078740157483" header="0.51181102362204722" footer="0.19685039370078741"/>
  <pageSetup paperSize="9" scale="48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O46"/>
  <sheetViews>
    <sheetView showZeros="0" view="pageLayout" zoomScale="80" zoomScaleNormal="130" zoomScaleSheetLayoutView="100" zoomScalePageLayoutView="80" workbookViewId="0">
      <selection activeCell="A12" sqref="A12"/>
    </sheetView>
  </sheetViews>
  <sheetFormatPr defaultColWidth="11.42578125" defaultRowHeight="12.75" x14ac:dyDescent="0.2"/>
  <cols>
    <col min="1" max="1" width="4.28515625" style="89" customWidth="1"/>
    <col min="2" max="2" width="27.85546875" style="89" bestFit="1" customWidth="1"/>
    <col min="3" max="3" width="47.42578125" style="89" customWidth="1"/>
    <col min="4" max="4" width="6" style="89" bestFit="1" customWidth="1"/>
    <col min="5" max="6" width="5.7109375" style="89" customWidth="1"/>
    <col min="7" max="7" width="6.85546875" style="89" customWidth="1"/>
    <col min="8" max="8" width="5.7109375" style="89" customWidth="1"/>
    <col min="9" max="9" width="6" style="89" bestFit="1" customWidth="1"/>
    <col min="10" max="16" width="5.7109375" style="89" customWidth="1"/>
    <col min="17" max="17" width="6" style="90" bestFit="1" customWidth="1"/>
    <col min="18" max="19" width="6" style="89" bestFit="1" customWidth="1"/>
    <col min="20" max="20" width="5.7109375" style="89" customWidth="1"/>
    <col min="21" max="21" width="5.7109375" style="2" customWidth="1"/>
    <col min="22" max="22" width="6" style="89" bestFit="1" customWidth="1"/>
    <col min="23" max="29" width="5.7109375" style="89" customWidth="1"/>
    <col min="30" max="30" width="6" style="89" bestFit="1" customWidth="1"/>
    <col min="31" max="33" width="5.7109375" style="89" customWidth="1"/>
    <col min="34" max="34" width="6" style="89" bestFit="1" customWidth="1"/>
    <col min="35" max="35" width="6" style="90" bestFit="1" customWidth="1"/>
    <col min="36" max="36" width="6.7109375" style="89" customWidth="1"/>
    <col min="37" max="37" width="6" style="89" bestFit="1" customWidth="1"/>
    <col min="38" max="38" width="5.7109375" style="89" customWidth="1"/>
    <col min="39" max="39" width="5.7109375" style="2" customWidth="1"/>
    <col min="40" max="40" width="7" style="89" bestFit="1" customWidth="1"/>
    <col min="41" max="41" width="5.7109375" style="89" customWidth="1"/>
    <col min="42" max="256" width="11.42578125" style="89"/>
    <col min="257" max="257" width="4.28515625" style="89" customWidth="1"/>
    <col min="258" max="258" width="27.85546875" style="89" bestFit="1" customWidth="1"/>
    <col min="259" max="259" width="47.42578125" style="89" customWidth="1"/>
    <col min="260" max="260" width="6" style="89" bestFit="1" customWidth="1"/>
    <col min="261" max="262" width="5.7109375" style="89" customWidth="1"/>
    <col min="263" max="263" width="6.85546875" style="89" customWidth="1"/>
    <col min="264" max="264" width="5.7109375" style="89" customWidth="1"/>
    <col min="265" max="265" width="6" style="89" bestFit="1" customWidth="1"/>
    <col min="266" max="272" width="5.7109375" style="89" customWidth="1"/>
    <col min="273" max="275" width="6" style="89" bestFit="1" customWidth="1"/>
    <col min="276" max="277" width="5.7109375" style="89" customWidth="1"/>
    <col min="278" max="278" width="6" style="89" bestFit="1" customWidth="1"/>
    <col min="279" max="285" width="5.7109375" style="89" customWidth="1"/>
    <col min="286" max="286" width="6" style="89" bestFit="1" customWidth="1"/>
    <col min="287" max="289" width="5.7109375" style="89" customWidth="1"/>
    <col min="290" max="291" width="6" style="89" bestFit="1" customWidth="1"/>
    <col min="292" max="292" width="6.7109375" style="89" customWidth="1"/>
    <col min="293" max="293" width="6" style="89" bestFit="1" customWidth="1"/>
    <col min="294" max="295" width="5.7109375" style="89" customWidth="1"/>
    <col min="296" max="296" width="7" style="89" bestFit="1" customWidth="1"/>
    <col min="297" max="297" width="5.7109375" style="89" customWidth="1"/>
    <col min="298" max="512" width="11.42578125" style="89"/>
    <col min="513" max="513" width="4.28515625" style="89" customWidth="1"/>
    <col min="514" max="514" width="27.85546875" style="89" bestFit="1" customWidth="1"/>
    <col min="515" max="515" width="47.42578125" style="89" customWidth="1"/>
    <col min="516" max="516" width="6" style="89" bestFit="1" customWidth="1"/>
    <col min="517" max="518" width="5.7109375" style="89" customWidth="1"/>
    <col min="519" max="519" width="6.85546875" style="89" customWidth="1"/>
    <col min="520" max="520" width="5.7109375" style="89" customWidth="1"/>
    <col min="521" max="521" width="6" style="89" bestFit="1" customWidth="1"/>
    <col min="522" max="528" width="5.7109375" style="89" customWidth="1"/>
    <col min="529" max="531" width="6" style="89" bestFit="1" customWidth="1"/>
    <col min="532" max="533" width="5.7109375" style="89" customWidth="1"/>
    <col min="534" max="534" width="6" style="89" bestFit="1" customWidth="1"/>
    <col min="535" max="541" width="5.7109375" style="89" customWidth="1"/>
    <col min="542" max="542" width="6" style="89" bestFit="1" customWidth="1"/>
    <col min="543" max="545" width="5.7109375" style="89" customWidth="1"/>
    <col min="546" max="547" width="6" style="89" bestFit="1" customWidth="1"/>
    <col min="548" max="548" width="6.7109375" style="89" customWidth="1"/>
    <col min="549" max="549" width="6" style="89" bestFit="1" customWidth="1"/>
    <col min="550" max="551" width="5.7109375" style="89" customWidth="1"/>
    <col min="552" max="552" width="7" style="89" bestFit="1" customWidth="1"/>
    <col min="553" max="553" width="5.7109375" style="89" customWidth="1"/>
    <col min="554" max="768" width="11.42578125" style="89"/>
    <col min="769" max="769" width="4.28515625" style="89" customWidth="1"/>
    <col min="770" max="770" width="27.85546875" style="89" bestFit="1" customWidth="1"/>
    <col min="771" max="771" width="47.42578125" style="89" customWidth="1"/>
    <col min="772" max="772" width="6" style="89" bestFit="1" customWidth="1"/>
    <col min="773" max="774" width="5.7109375" style="89" customWidth="1"/>
    <col min="775" max="775" width="6.85546875" style="89" customWidth="1"/>
    <col min="776" max="776" width="5.7109375" style="89" customWidth="1"/>
    <col min="777" max="777" width="6" style="89" bestFit="1" customWidth="1"/>
    <col min="778" max="784" width="5.7109375" style="89" customWidth="1"/>
    <col min="785" max="787" width="6" style="89" bestFit="1" customWidth="1"/>
    <col min="788" max="789" width="5.7109375" style="89" customWidth="1"/>
    <col min="790" max="790" width="6" style="89" bestFit="1" customWidth="1"/>
    <col min="791" max="797" width="5.7109375" style="89" customWidth="1"/>
    <col min="798" max="798" width="6" style="89" bestFit="1" customWidth="1"/>
    <col min="799" max="801" width="5.7109375" style="89" customWidth="1"/>
    <col min="802" max="803" width="6" style="89" bestFit="1" customWidth="1"/>
    <col min="804" max="804" width="6.7109375" style="89" customWidth="1"/>
    <col min="805" max="805" width="6" style="89" bestFit="1" customWidth="1"/>
    <col min="806" max="807" width="5.7109375" style="89" customWidth="1"/>
    <col min="808" max="808" width="7" style="89" bestFit="1" customWidth="1"/>
    <col min="809" max="809" width="5.7109375" style="89" customWidth="1"/>
    <col min="810" max="1024" width="11.42578125" style="89"/>
    <col min="1025" max="1025" width="4.28515625" style="89" customWidth="1"/>
    <col min="1026" max="1026" width="27.85546875" style="89" bestFit="1" customWidth="1"/>
    <col min="1027" max="1027" width="47.42578125" style="89" customWidth="1"/>
    <col min="1028" max="1028" width="6" style="89" bestFit="1" customWidth="1"/>
    <col min="1029" max="1030" width="5.7109375" style="89" customWidth="1"/>
    <col min="1031" max="1031" width="6.85546875" style="89" customWidth="1"/>
    <col min="1032" max="1032" width="5.7109375" style="89" customWidth="1"/>
    <col min="1033" max="1033" width="6" style="89" bestFit="1" customWidth="1"/>
    <col min="1034" max="1040" width="5.7109375" style="89" customWidth="1"/>
    <col min="1041" max="1043" width="6" style="89" bestFit="1" customWidth="1"/>
    <col min="1044" max="1045" width="5.7109375" style="89" customWidth="1"/>
    <col min="1046" max="1046" width="6" style="89" bestFit="1" customWidth="1"/>
    <col min="1047" max="1053" width="5.7109375" style="89" customWidth="1"/>
    <col min="1054" max="1054" width="6" style="89" bestFit="1" customWidth="1"/>
    <col min="1055" max="1057" width="5.7109375" style="89" customWidth="1"/>
    <col min="1058" max="1059" width="6" style="89" bestFit="1" customWidth="1"/>
    <col min="1060" max="1060" width="6.7109375" style="89" customWidth="1"/>
    <col min="1061" max="1061" width="6" style="89" bestFit="1" customWidth="1"/>
    <col min="1062" max="1063" width="5.7109375" style="89" customWidth="1"/>
    <col min="1064" max="1064" width="7" style="89" bestFit="1" customWidth="1"/>
    <col min="1065" max="1065" width="5.7109375" style="89" customWidth="1"/>
    <col min="1066" max="1280" width="11.42578125" style="89"/>
    <col min="1281" max="1281" width="4.28515625" style="89" customWidth="1"/>
    <col min="1282" max="1282" width="27.85546875" style="89" bestFit="1" customWidth="1"/>
    <col min="1283" max="1283" width="47.42578125" style="89" customWidth="1"/>
    <col min="1284" max="1284" width="6" style="89" bestFit="1" customWidth="1"/>
    <col min="1285" max="1286" width="5.7109375" style="89" customWidth="1"/>
    <col min="1287" max="1287" width="6.85546875" style="89" customWidth="1"/>
    <col min="1288" max="1288" width="5.7109375" style="89" customWidth="1"/>
    <col min="1289" max="1289" width="6" style="89" bestFit="1" customWidth="1"/>
    <col min="1290" max="1296" width="5.7109375" style="89" customWidth="1"/>
    <col min="1297" max="1299" width="6" style="89" bestFit="1" customWidth="1"/>
    <col min="1300" max="1301" width="5.7109375" style="89" customWidth="1"/>
    <col min="1302" max="1302" width="6" style="89" bestFit="1" customWidth="1"/>
    <col min="1303" max="1309" width="5.7109375" style="89" customWidth="1"/>
    <col min="1310" max="1310" width="6" style="89" bestFit="1" customWidth="1"/>
    <col min="1311" max="1313" width="5.7109375" style="89" customWidth="1"/>
    <col min="1314" max="1315" width="6" style="89" bestFit="1" customWidth="1"/>
    <col min="1316" max="1316" width="6.7109375" style="89" customWidth="1"/>
    <col min="1317" max="1317" width="6" style="89" bestFit="1" customWidth="1"/>
    <col min="1318" max="1319" width="5.7109375" style="89" customWidth="1"/>
    <col min="1320" max="1320" width="7" style="89" bestFit="1" customWidth="1"/>
    <col min="1321" max="1321" width="5.7109375" style="89" customWidth="1"/>
    <col min="1322" max="1536" width="11.42578125" style="89"/>
    <col min="1537" max="1537" width="4.28515625" style="89" customWidth="1"/>
    <col min="1538" max="1538" width="27.85546875" style="89" bestFit="1" customWidth="1"/>
    <col min="1539" max="1539" width="47.42578125" style="89" customWidth="1"/>
    <col min="1540" max="1540" width="6" style="89" bestFit="1" customWidth="1"/>
    <col min="1541" max="1542" width="5.7109375" style="89" customWidth="1"/>
    <col min="1543" max="1543" width="6.85546875" style="89" customWidth="1"/>
    <col min="1544" max="1544" width="5.7109375" style="89" customWidth="1"/>
    <col min="1545" max="1545" width="6" style="89" bestFit="1" customWidth="1"/>
    <col min="1546" max="1552" width="5.7109375" style="89" customWidth="1"/>
    <col min="1553" max="1555" width="6" style="89" bestFit="1" customWidth="1"/>
    <col min="1556" max="1557" width="5.7109375" style="89" customWidth="1"/>
    <col min="1558" max="1558" width="6" style="89" bestFit="1" customWidth="1"/>
    <col min="1559" max="1565" width="5.7109375" style="89" customWidth="1"/>
    <col min="1566" max="1566" width="6" style="89" bestFit="1" customWidth="1"/>
    <col min="1567" max="1569" width="5.7109375" style="89" customWidth="1"/>
    <col min="1570" max="1571" width="6" style="89" bestFit="1" customWidth="1"/>
    <col min="1572" max="1572" width="6.7109375" style="89" customWidth="1"/>
    <col min="1573" max="1573" width="6" style="89" bestFit="1" customWidth="1"/>
    <col min="1574" max="1575" width="5.7109375" style="89" customWidth="1"/>
    <col min="1576" max="1576" width="7" style="89" bestFit="1" customWidth="1"/>
    <col min="1577" max="1577" width="5.7109375" style="89" customWidth="1"/>
    <col min="1578" max="1792" width="11.42578125" style="89"/>
    <col min="1793" max="1793" width="4.28515625" style="89" customWidth="1"/>
    <col min="1794" max="1794" width="27.85546875" style="89" bestFit="1" customWidth="1"/>
    <col min="1795" max="1795" width="47.42578125" style="89" customWidth="1"/>
    <col min="1796" max="1796" width="6" style="89" bestFit="1" customWidth="1"/>
    <col min="1797" max="1798" width="5.7109375" style="89" customWidth="1"/>
    <col min="1799" max="1799" width="6.85546875" style="89" customWidth="1"/>
    <col min="1800" max="1800" width="5.7109375" style="89" customWidth="1"/>
    <col min="1801" max="1801" width="6" style="89" bestFit="1" customWidth="1"/>
    <col min="1802" max="1808" width="5.7109375" style="89" customWidth="1"/>
    <col min="1809" max="1811" width="6" style="89" bestFit="1" customWidth="1"/>
    <col min="1812" max="1813" width="5.7109375" style="89" customWidth="1"/>
    <col min="1814" max="1814" width="6" style="89" bestFit="1" customWidth="1"/>
    <col min="1815" max="1821" width="5.7109375" style="89" customWidth="1"/>
    <col min="1822" max="1822" width="6" style="89" bestFit="1" customWidth="1"/>
    <col min="1823" max="1825" width="5.7109375" style="89" customWidth="1"/>
    <col min="1826" max="1827" width="6" style="89" bestFit="1" customWidth="1"/>
    <col min="1828" max="1828" width="6.7109375" style="89" customWidth="1"/>
    <col min="1829" max="1829" width="6" style="89" bestFit="1" customWidth="1"/>
    <col min="1830" max="1831" width="5.7109375" style="89" customWidth="1"/>
    <col min="1832" max="1832" width="7" style="89" bestFit="1" customWidth="1"/>
    <col min="1833" max="1833" width="5.7109375" style="89" customWidth="1"/>
    <col min="1834" max="2048" width="11.42578125" style="89"/>
    <col min="2049" max="2049" width="4.28515625" style="89" customWidth="1"/>
    <col min="2050" max="2050" width="27.85546875" style="89" bestFit="1" customWidth="1"/>
    <col min="2051" max="2051" width="47.42578125" style="89" customWidth="1"/>
    <col min="2052" max="2052" width="6" style="89" bestFit="1" customWidth="1"/>
    <col min="2053" max="2054" width="5.7109375" style="89" customWidth="1"/>
    <col min="2055" max="2055" width="6.85546875" style="89" customWidth="1"/>
    <col min="2056" max="2056" width="5.7109375" style="89" customWidth="1"/>
    <col min="2057" max="2057" width="6" style="89" bestFit="1" customWidth="1"/>
    <col min="2058" max="2064" width="5.7109375" style="89" customWidth="1"/>
    <col min="2065" max="2067" width="6" style="89" bestFit="1" customWidth="1"/>
    <col min="2068" max="2069" width="5.7109375" style="89" customWidth="1"/>
    <col min="2070" max="2070" width="6" style="89" bestFit="1" customWidth="1"/>
    <col min="2071" max="2077" width="5.7109375" style="89" customWidth="1"/>
    <col min="2078" max="2078" width="6" style="89" bestFit="1" customWidth="1"/>
    <col min="2079" max="2081" width="5.7109375" style="89" customWidth="1"/>
    <col min="2082" max="2083" width="6" style="89" bestFit="1" customWidth="1"/>
    <col min="2084" max="2084" width="6.7109375" style="89" customWidth="1"/>
    <col min="2085" max="2085" width="6" style="89" bestFit="1" customWidth="1"/>
    <col min="2086" max="2087" width="5.7109375" style="89" customWidth="1"/>
    <col min="2088" max="2088" width="7" style="89" bestFit="1" customWidth="1"/>
    <col min="2089" max="2089" width="5.7109375" style="89" customWidth="1"/>
    <col min="2090" max="2304" width="11.42578125" style="89"/>
    <col min="2305" max="2305" width="4.28515625" style="89" customWidth="1"/>
    <col min="2306" max="2306" width="27.85546875" style="89" bestFit="1" customWidth="1"/>
    <col min="2307" max="2307" width="47.42578125" style="89" customWidth="1"/>
    <col min="2308" max="2308" width="6" style="89" bestFit="1" customWidth="1"/>
    <col min="2309" max="2310" width="5.7109375" style="89" customWidth="1"/>
    <col min="2311" max="2311" width="6.85546875" style="89" customWidth="1"/>
    <col min="2312" max="2312" width="5.7109375" style="89" customWidth="1"/>
    <col min="2313" max="2313" width="6" style="89" bestFit="1" customWidth="1"/>
    <col min="2314" max="2320" width="5.7109375" style="89" customWidth="1"/>
    <col min="2321" max="2323" width="6" style="89" bestFit="1" customWidth="1"/>
    <col min="2324" max="2325" width="5.7109375" style="89" customWidth="1"/>
    <col min="2326" max="2326" width="6" style="89" bestFit="1" customWidth="1"/>
    <col min="2327" max="2333" width="5.7109375" style="89" customWidth="1"/>
    <col min="2334" max="2334" width="6" style="89" bestFit="1" customWidth="1"/>
    <col min="2335" max="2337" width="5.7109375" style="89" customWidth="1"/>
    <col min="2338" max="2339" width="6" style="89" bestFit="1" customWidth="1"/>
    <col min="2340" max="2340" width="6.7109375" style="89" customWidth="1"/>
    <col min="2341" max="2341" width="6" style="89" bestFit="1" customWidth="1"/>
    <col min="2342" max="2343" width="5.7109375" style="89" customWidth="1"/>
    <col min="2344" max="2344" width="7" style="89" bestFit="1" customWidth="1"/>
    <col min="2345" max="2345" width="5.7109375" style="89" customWidth="1"/>
    <col min="2346" max="2560" width="11.42578125" style="89"/>
    <col min="2561" max="2561" width="4.28515625" style="89" customWidth="1"/>
    <col min="2562" max="2562" width="27.85546875" style="89" bestFit="1" customWidth="1"/>
    <col min="2563" max="2563" width="47.42578125" style="89" customWidth="1"/>
    <col min="2564" max="2564" width="6" style="89" bestFit="1" customWidth="1"/>
    <col min="2565" max="2566" width="5.7109375" style="89" customWidth="1"/>
    <col min="2567" max="2567" width="6.85546875" style="89" customWidth="1"/>
    <col min="2568" max="2568" width="5.7109375" style="89" customWidth="1"/>
    <col min="2569" max="2569" width="6" style="89" bestFit="1" customWidth="1"/>
    <col min="2570" max="2576" width="5.7109375" style="89" customWidth="1"/>
    <col min="2577" max="2579" width="6" style="89" bestFit="1" customWidth="1"/>
    <col min="2580" max="2581" width="5.7109375" style="89" customWidth="1"/>
    <col min="2582" max="2582" width="6" style="89" bestFit="1" customWidth="1"/>
    <col min="2583" max="2589" width="5.7109375" style="89" customWidth="1"/>
    <col min="2590" max="2590" width="6" style="89" bestFit="1" customWidth="1"/>
    <col min="2591" max="2593" width="5.7109375" style="89" customWidth="1"/>
    <col min="2594" max="2595" width="6" style="89" bestFit="1" customWidth="1"/>
    <col min="2596" max="2596" width="6.7109375" style="89" customWidth="1"/>
    <col min="2597" max="2597" width="6" style="89" bestFit="1" customWidth="1"/>
    <col min="2598" max="2599" width="5.7109375" style="89" customWidth="1"/>
    <col min="2600" max="2600" width="7" style="89" bestFit="1" customWidth="1"/>
    <col min="2601" max="2601" width="5.7109375" style="89" customWidth="1"/>
    <col min="2602" max="2816" width="11.42578125" style="89"/>
    <col min="2817" max="2817" width="4.28515625" style="89" customWidth="1"/>
    <col min="2818" max="2818" width="27.85546875" style="89" bestFit="1" customWidth="1"/>
    <col min="2819" max="2819" width="47.42578125" style="89" customWidth="1"/>
    <col min="2820" max="2820" width="6" style="89" bestFit="1" customWidth="1"/>
    <col min="2821" max="2822" width="5.7109375" style="89" customWidth="1"/>
    <col min="2823" max="2823" width="6.85546875" style="89" customWidth="1"/>
    <col min="2824" max="2824" width="5.7109375" style="89" customWidth="1"/>
    <col min="2825" max="2825" width="6" style="89" bestFit="1" customWidth="1"/>
    <col min="2826" max="2832" width="5.7109375" style="89" customWidth="1"/>
    <col min="2833" max="2835" width="6" style="89" bestFit="1" customWidth="1"/>
    <col min="2836" max="2837" width="5.7109375" style="89" customWidth="1"/>
    <col min="2838" max="2838" width="6" style="89" bestFit="1" customWidth="1"/>
    <col min="2839" max="2845" width="5.7109375" style="89" customWidth="1"/>
    <col min="2846" max="2846" width="6" style="89" bestFit="1" customWidth="1"/>
    <col min="2847" max="2849" width="5.7109375" style="89" customWidth="1"/>
    <col min="2850" max="2851" width="6" style="89" bestFit="1" customWidth="1"/>
    <col min="2852" max="2852" width="6.7109375" style="89" customWidth="1"/>
    <col min="2853" max="2853" width="6" style="89" bestFit="1" customWidth="1"/>
    <col min="2854" max="2855" width="5.7109375" style="89" customWidth="1"/>
    <col min="2856" max="2856" width="7" style="89" bestFit="1" customWidth="1"/>
    <col min="2857" max="2857" width="5.7109375" style="89" customWidth="1"/>
    <col min="2858" max="3072" width="11.42578125" style="89"/>
    <col min="3073" max="3073" width="4.28515625" style="89" customWidth="1"/>
    <col min="3074" max="3074" width="27.85546875" style="89" bestFit="1" customWidth="1"/>
    <col min="3075" max="3075" width="47.42578125" style="89" customWidth="1"/>
    <col min="3076" max="3076" width="6" style="89" bestFit="1" customWidth="1"/>
    <col min="3077" max="3078" width="5.7109375" style="89" customWidth="1"/>
    <col min="3079" max="3079" width="6.85546875" style="89" customWidth="1"/>
    <col min="3080" max="3080" width="5.7109375" style="89" customWidth="1"/>
    <col min="3081" max="3081" width="6" style="89" bestFit="1" customWidth="1"/>
    <col min="3082" max="3088" width="5.7109375" style="89" customWidth="1"/>
    <col min="3089" max="3091" width="6" style="89" bestFit="1" customWidth="1"/>
    <col min="3092" max="3093" width="5.7109375" style="89" customWidth="1"/>
    <col min="3094" max="3094" width="6" style="89" bestFit="1" customWidth="1"/>
    <col min="3095" max="3101" width="5.7109375" style="89" customWidth="1"/>
    <col min="3102" max="3102" width="6" style="89" bestFit="1" customWidth="1"/>
    <col min="3103" max="3105" width="5.7109375" style="89" customWidth="1"/>
    <col min="3106" max="3107" width="6" style="89" bestFit="1" customWidth="1"/>
    <col min="3108" max="3108" width="6.7109375" style="89" customWidth="1"/>
    <col min="3109" max="3109" width="6" style="89" bestFit="1" customWidth="1"/>
    <col min="3110" max="3111" width="5.7109375" style="89" customWidth="1"/>
    <col min="3112" max="3112" width="7" style="89" bestFit="1" customWidth="1"/>
    <col min="3113" max="3113" width="5.7109375" style="89" customWidth="1"/>
    <col min="3114" max="3328" width="11.42578125" style="89"/>
    <col min="3329" max="3329" width="4.28515625" style="89" customWidth="1"/>
    <col min="3330" max="3330" width="27.85546875" style="89" bestFit="1" customWidth="1"/>
    <col min="3331" max="3331" width="47.42578125" style="89" customWidth="1"/>
    <col min="3332" max="3332" width="6" style="89" bestFit="1" customWidth="1"/>
    <col min="3333" max="3334" width="5.7109375" style="89" customWidth="1"/>
    <col min="3335" max="3335" width="6.85546875" style="89" customWidth="1"/>
    <col min="3336" max="3336" width="5.7109375" style="89" customWidth="1"/>
    <col min="3337" max="3337" width="6" style="89" bestFit="1" customWidth="1"/>
    <col min="3338" max="3344" width="5.7109375" style="89" customWidth="1"/>
    <col min="3345" max="3347" width="6" style="89" bestFit="1" customWidth="1"/>
    <col min="3348" max="3349" width="5.7109375" style="89" customWidth="1"/>
    <col min="3350" max="3350" width="6" style="89" bestFit="1" customWidth="1"/>
    <col min="3351" max="3357" width="5.7109375" style="89" customWidth="1"/>
    <col min="3358" max="3358" width="6" style="89" bestFit="1" customWidth="1"/>
    <col min="3359" max="3361" width="5.7109375" style="89" customWidth="1"/>
    <col min="3362" max="3363" width="6" style="89" bestFit="1" customWidth="1"/>
    <col min="3364" max="3364" width="6.7109375" style="89" customWidth="1"/>
    <col min="3365" max="3365" width="6" style="89" bestFit="1" customWidth="1"/>
    <col min="3366" max="3367" width="5.7109375" style="89" customWidth="1"/>
    <col min="3368" max="3368" width="7" style="89" bestFit="1" customWidth="1"/>
    <col min="3369" max="3369" width="5.7109375" style="89" customWidth="1"/>
    <col min="3370" max="3584" width="11.42578125" style="89"/>
    <col min="3585" max="3585" width="4.28515625" style="89" customWidth="1"/>
    <col min="3586" max="3586" width="27.85546875" style="89" bestFit="1" customWidth="1"/>
    <col min="3587" max="3587" width="47.42578125" style="89" customWidth="1"/>
    <col min="3588" max="3588" width="6" style="89" bestFit="1" customWidth="1"/>
    <col min="3589" max="3590" width="5.7109375" style="89" customWidth="1"/>
    <col min="3591" max="3591" width="6.85546875" style="89" customWidth="1"/>
    <col min="3592" max="3592" width="5.7109375" style="89" customWidth="1"/>
    <col min="3593" max="3593" width="6" style="89" bestFit="1" customWidth="1"/>
    <col min="3594" max="3600" width="5.7109375" style="89" customWidth="1"/>
    <col min="3601" max="3603" width="6" style="89" bestFit="1" customWidth="1"/>
    <col min="3604" max="3605" width="5.7109375" style="89" customWidth="1"/>
    <col min="3606" max="3606" width="6" style="89" bestFit="1" customWidth="1"/>
    <col min="3607" max="3613" width="5.7109375" style="89" customWidth="1"/>
    <col min="3614" max="3614" width="6" style="89" bestFit="1" customWidth="1"/>
    <col min="3615" max="3617" width="5.7109375" style="89" customWidth="1"/>
    <col min="3618" max="3619" width="6" style="89" bestFit="1" customWidth="1"/>
    <col min="3620" max="3620" width="6.7109375" style="89" customWidth="1"/>
    <col min="3621" max="3621" width="6" style="89" bestFit="1" customWidth="1"/>
    <col min="3622" max="3623" width="5.7109375" style="89" customWidth="1"/>
    <col min="3624" max="3624" width="7" style="89" bestFit="1" customWidth="1"/>
    <col min="3625" max="3625" width="5.7109375" style="89" customWidth="1"/>
    <col min="3626" max="3840" width="11.42578125" style="89"/>
    <col min="3841" max="3841" width="4.28515625" style="89" customWidth="1"/>
    <col min="3842" max="3842" width="27.85546875" style="89" bestFit="1" customWidth="1"/>
    <col min="3843" max="3843" width="47.42578125" style="89" customWidth="1"/>
    <col min="3844" max="3844" width="6" style="89" bestFit="1" customWidth="1"/>
    <col min="3845" max="3846" width="5.7109375" style="89" customWidth="1"/>
    <col min="3847" max="3847" width="6.85546875" style="89" customWidth="1"/>
    <col min="3848" max="3848" width="5.7109375" style="89" customWidth="1"/>
    <col min="3849" max="3849" width="6" style="89" bestFit="1" customWidth="1"/>
    <col min="3850" max="3856" width="5.7109375" style="89" customWidth="1"/>
    <col min="3857" max="3859" width="6" style="89" bestFit="1" customWidth="1"/>
    <col min="3860" max="3861" width="5.7109375" style="89" customWidth="1"/>
    <col min="3862" max="3862" width="6" style="89" bestFit="1" customWidth="1"/>
    <col min="3863" max="3869" width="5.7109375" style="89" customWidth="1"/>
    <col min="3870" max="3870" width="6" style="89" bestFit="1" customWidth="1"/>
    <col min="3871" max="3873" width="5.7109375" style="89" customWidth="1"/>
    <col min="3874" max="3875" width="6" style="89" bestFit="1" customWidth="1"/>
    <col min="3876" max="3876" width="6.7109375" style="89" customWidth="1"/>
    <col min="3877" max="3877" width="6" style="89" bestFit="1" customWidth="1"/>
    <col min="3878" max="3879" width="5.7109375" style="89" customWidth="1"/>
    <col min="3880" max="3880" width="7" style="89" bestFit="1" customWidth="1"/>
    <col min="3881" max="3881" width="5.7109375" style="89" customWidth="1"/>
    <col min="3882" max="4096" width="11.42578125" style="89"/>
    <col min="4097" max="4097" width="4.28515625" style="89" customWidth="1"/>
    <col min="4098" max="4098" width="27.85546875" style="89" bestFit="1" customWidth="1"/>
    <col min="4099" max="4099" width="47.42578125" style="89" customWidth="1"/>
    <col min="4100" max="4100" width="6" style="89" bestFit="1" customWidth="1"/>
    <col min="4101" max="4102" width="5.7109375" style="89" customWidth="1"/>
    <col min="4103" max="4103" width="6.85546875" style="89" customWidth="1"/>
    <col min="4104" max="4104" width="5.7109375" style="89" customWidth="1"/>
    <col min="4105" max="4105" width="6" style="89" bestFit="1" customWidth="1"/>
    <col min="4106" max="4112" width="5.7109375" style="89" customWidth="1"/>
    <col min="4113" max="4115" width="6" style="89" bestFit="1" customWidth="1"/>
    <col min="4116" max="4117" width="5.7109375" style="89" customWidth="1"/>
    <col min="4118" max="4118" width="6" style="89" bestFit="1" customWidth="1"/>
    <col min="4119" max="4125" width="5.7109375" style="89" customWidth="1"/>
    <col min="4126" max="4126" width="6" style="89" bestFit="1" customWidth="1"/>
    <col min="4127" max="4129" width="5.7109375" style="89" customWidth="1"/>
    <col min="4130" max="4131" width="6" style="89" bestFit="1" customWidth="1"/>
    <col min="4132" max="4132" width="6.7109375" style="89" customWidth="1"/>
    <col min="4133" max="4133" width="6" style="89" bestFit="1" customWidth="1"/>
    <col min="4134" max="4135" width="5.7109375" style="89" customWidth="1"/>
    <col min="4136" max="4136" width="7" style="89" bestFit="1" customWidth="1"/>
    <col min="4137" max="4137" width="5.7109375" style="89" customWidth="1"/>
    <col min="4138" max="4352" width="11.42578125" style="89"/>
    <col min="4353" max="4353" width="4.28515625" style="89" customWidth="1"/>
    <col min="4354" max="4354" width="27.85546875" style="89" bestFit="1" customWidth="1"/>
    <col min="4355" max="4355" width="47.42578125" style="89" customWidth="1"/>
    <col min="4356" max="4356" width="6" style="89" bestFit="1" customWidth="1"/>
    <col min="4357" max="4358" width="5.7109375" style="89" customWidth="1"/>
    <col min="4359" max="4359" width="6.85546875" style="89" customWidth="1"/>
    <col min="4360" max="4360" width="5.7109375" style="89" customWidth="1"/>
    <col min="4361" max="4361" width="6" style="89" bestFit="1" customWidth="1"/>
    <col min="4362" max="4368" width="5.7109375" style="89" customWidth="1"/>
    <col min="4369" max="4371" width="6" style="89" bestFit="1" customWidth="1"/>
    <col min="4372" max="4373" width="5.7109375" style="89" customWidth="1"/>
    <col min="4374" max="4374" width="6" style="89" bestFit="1" customWidth="1"/>
    <col min="4375" max="4381" width="5.7109375" style="89" customWidth="1"/>
    <col min="4382" max="4382" width="6" style="89" bestFit="1" customWidth="1"/>
    <col min="4383" max="4385" width="5.7109375" style="89" customWidth="1"/>
    <col min="4386" max="4387" width="6" style="89" bestFit="1" customWidth="1"/>
    <col min="4388" max="4388" width="6.7109375" style="89" customWidth="1"/>
    <col min="4389" max="4389" width="6" style="89" bestFit="1" customWidth="1"/>
    <col min="4390" max="4391" width="5.7109375" style="89" customWidth="1"/>
    <col min="4392" max="4392" width="7" style="89" bestFit="1" customWidth="1"/>
    <col min="4393" max="4393" width="5.7109375" style="89" customWidth="1"/>
    <col min="4394" max="4608" width="11.42578125" style="89"/>
    <col min="4609" max="4609" width="4.28515625" style="89" customWidth="1"/>
    <col min="4610" max="4610" width="27.85546875" style="89" bestFit="1" customWidth="1"/>
    <col min="4611" max="4611" width="47.42578125" style="89" customWidth="1"/>
    <col min="4612" max="4612" width="6" style="89" bestFit="1" customWidth="1"/>
    <col min="4613" max="4614" width="5.7109375" style="89" customWidth="1"/>
    <col min="4615" max="4615" width="6.85546875" style="89" customWidth="1"/>
    <col min="4616" max="4616" width="5.7109375" style="89" customWidth="1"/>
    <col min="4617" max="4617" width="6" style="89" bestFit="1" customWidth="1"/>
    <col min="4618" max="4624" width="5.7109375" style="89" customWidth="1"/>
    <col min="4625" max="4627" width="6" style="89" bestFit="1" customWidth="1"/>
    <col min="4628" max="4629" width="5.7109375" style="89" customWidth="1"/>
    <col min="4630" max="4630" width="6" style="89" bestFit="1" customWidth="1"/>
    <col min="4631" max="4637" width="5.7109375" style="89" customWidth="1"/>
    <col min="4638" max="4638" width="6" style="89" bestFit="1" customWidth="1"/>
    <col min="4639" max="4641" width="5.7109375" style="89" customWidth="1"/>
    <col min="4642" max="4643" width="6" style="89" bestFit="1" customWidth="1"/>
    <col min="4644" max="4644" width="6.7109375" style="89" customWidth="1"/>
    <col min="4645" max="4645" width="6" style="89" bestFit="1" customWidth="1"/>
    <col min="4646" max="4647" width="5.7109375" style="89" customWidth="1"/>
    <col min="4648" max="4648" width="7" style="89" bestFit="1" customWidth="1"/>
    <col min="4649" max="4649" width="5.7109375" style="89" customWidth="1"/>
    <col min="4650" max="4864" width="11.42578125" style="89"/>
    <col min="4865" max="4865" width="4.28515625" style="89" customWidth="1"/>
    <col min="4866" max="4866" width="27.85546875" style="89" bestFit="1" customWidth="1"/>
    <col min="4867" max="4867" width="47.42578125" style="89" customWidth="1"/>
    <col min="4868" max="4868" width="6" style="89" bestFit="1" customWidth="1"/>
    <col min="4869" max="4870" width="5.7109375" style="89" customWidth="1"/>
    <col min="4871" max="4871" width="6.85546875" style="89" customWidth="1"/>
    <col min="4872" max="4872" width="5.7109375" style="89" customWidth="1"/>
    <col min="4873" max="4873" width="6" style="89" bestFit="1" customWidth="1"/>
    <col min="4874" max="4880" width="5.7109375" style="89" customWidth="1"/>
    <col min="4881" max="4883" width="6" style="89" bestFit="1" customWidth="1"/>
    <col min="4884" max="4885" width="5.7109375" style="89" customWidth="1"/>
    <col min="4886" max="4886" width="6" style="89" bestFit="1" customWidth="1"/>
    <col min="4887" max="4893" width="5.7109375" style="89" customWidth="1"/>
    <col min="4894" max="4894" width="6" style="89" bestFit="1" customWidth="1"/>
    <col min="4895" max="4897" width="5.7109375" style="89" customWidth="1"/>
    <col min="4898" max="4899" width="6" style="89" bestFit="1" customWidth="1"/>
    <col min="4900" max="4900" width="6.7109375" style="89" customWidth="1"/>
    <col min="4901" max="4901" width="6" style="89" bestFit="1" customWidth="1"/>
    <col min="4902" max="4903" width="5.7109375" style="89" customWidth="1"/>
    <col min="4904" max="4904" width="7" style="89" bestFit="1" customWidth="1"/>
    <col min="4905" max="4905" width="5.7109375" style="89" customWidth="1"/>
    <col min="4906" max="5120" width="11.42578125" style="89"/>
    <col min="5121" max="5121" width="4.28515625" style="89" customWidth="1"/>
    <col min="5122" max="5122" width="27.85546875" style="89" bestFit="1" customWidth="1"/>
    <col min="5123" max="5123" width="47.42578125" style="89" customWidth="1"/>
    <col min="5124" max="5124" width="6" style="89" bestFit="1" customWidth="1"/>
    <col min="5125" max="5126" width="5.7109375" style="89" customWidth="1"/>
    <col min="5127" max="5127" width="6.85546875" style="89" customWidth="1"/>
    <col min="5128" max="5128" width="5.7109375" style="89" customWidth="1"/>
    <col min="5129" max="5129" width="6" style="89" bestFit="1" customWidth="1"/>
    <col min="5130" max="5136" width="5.7109375" style="89" customWidth="1"/>
    <col min="5137" max="5139" width="6" style="89" bestFit="1" customWidth="1"/>
    <col min="5140" max="5141" width="5.7109375" style="89" customWidth="1"/>
    <col min="5142" max="5142" width="6" style="89" bestFit="1" customWidth="1"/>
    <col min="5143" max="5149" width="5.7109375" style="89" customWidth="1"/>
    <col min="5150" max="5150" width="6" style="89" bestFit="1" customWidth="1"/>
    <col min="5151" max="5153" width="5.7109375" style="89" customWidth="1"/>
    <col min="5154" max="5155" width="6" style="89" bestFit="1" customWidth="1"/>
    <col min="5156" max="5156" width="6.7109375" style="89" customWidth="1"/>
    <col min="5157" max="5157" width="6" style="89" bestFit="1" customWidth="1"/>
    <col min="5158" max="5159" width="5.7109375" style="89" customWidth="1"/>
    <col min="5160" max="5160" width="7" style="89" bestFit="1" customWidth="1"/>
    <col min="5161" max="5161" width="5.7109375" style="89" customWidth="1"/>
    <col min="5162" max="5376" width="11.42578125" style="89"/>
    <col min="5377" max="5377" width="4.28515625" style="89" customWidth="1"/>
    <col min="5378" max="5378" width="27.85546875" style="89" bestFit="1" customWidth="1"/>
    <col min="5379" max="5379" width="47.42578125" style="89" customWidth="1"/>
    <col min="5380" max="5380" width="6" style="89" bestFit="1" customWidth="1"/>
    <col min="5381" max="5382" width="5.7109375" style="89" customWidth="1"/>
    <col min="5383" max="5383" width="6.85546875" style="89" customWidth="1"/>
    <col min="5384" max="5384" width="5.7109375" style="89" customWidth="1"/>
    <col min="5385" max="5385" width="6" style="89" bestFit="1" customWidth="1"/>
    <col min="5386" max="5392" width="5.7109375" style="89" customWidth="1"/>
    <col min="5393" max="5395" width="6" style="89" bestFit="1" customWidth="1"/>
    <col min="5396" max="5397" width="5.7109375" style="89" customWidth="1"/>
    <col min="5398" max="5398" width="6" style="89" bestFit="1" customWidth="1"/>
    <col min="5399" max="5405" width="5.7109375" style="89" customWidth="1"/>
    <col min="5406" max="5406" width="6" style="89" bestFit="1" customWidth="1"/>
    <col min="5407" max="5409" width="5.7109375" style="89" customWidth="1"/>
    <col min="5410" max="5411" width="6" style="89" bestFit="1" customWidth="1"/>
    <col min="5412" max="5412" width="6.7109375" style="89" customWidth="1"/>
    <col min="5413" max="5413" width="6" style="89" bestFit="1" customWidth="1"/>
    <col min="5414" max="5415" width="5.7109375" style="89" customWidth="1"/>
    <col min="5416" max="5416" width="7" style="89" bestFit="1" customWidth="1"/>
    <col min="5417" max="5417" width="5.7109375" style="89" customWidth="1"/>
    <col min="5418" max="5632" width="11.42578125" style="89"/>
    <col min="5633" max="5633" width="4.28515625" style="89" customWidth="1"/>
    <col min="5634" max="5634" width="27.85546875" style="89" bestFit="1" customWidth="1"/>
    <col min="5635" max="5635" width="47.42578125" style="89" customWidth="1"/>
    <col min="5636" max="5636" width="6" style="89" bestFit="1" customWidth="1"/>
    <col min="5637" max="5638" width="5.7109375" style="89" customWidth="1"/>
    <col min="5639" max="5639" width="6.85546875" style="89" customWidth="1"/>
    <col min="5640" max="5640" width="5.7109375" style="89" customWidth="1"/>
    <col min="5641" max="5641" width="6" style="89" bestFit="1" customWidth="1"/>
    <col min="5642" max="5648" width="5.7109375" style="89" customWidth="1"/>
    <col min="5649" max="5651" width="6" style="89" bestFit="1" customWidth="1"/>
    <col min="5652" max="5653" width="5.7109375" style="89" customWidth="1"/>
    <col min="5654" max="5654" width="6" style="89" bestFit="1" customWidth="1"/>
    <col min="5655" max="5661" width="5.7109375" style="89" customWidth="1"/>
    <col min="5662" max="5662" width="6" style="89" bestFit="1" customWidth="1"/>
    <col min="5663" max="5665" width="5.7109375" style="89" customWidth="1"/>
    <col min="5666" max="5667" width="6" style="89" bestFit="1" customWidth="1"/>
    <col min="5668" max="5668" width="6.7109375" style="89" customWidth="1"/>
    <col min="5669" max="5669" width="6" style="89" bestFit="1" customWidth="1"/>
    <col min="5670" max="5671" width="5.7109375" style="89" customWidth="1"/>
    <col min="5672" max="5672" width="7" style="89" bestFit="1" customWidth="1"/>
    <col min="5673" max="5673" width="5.7109375" style="89" customWidth="1"/>
    <col min="5674" max="5888" width="11.42578125" style="89"/>
    <col min="5889" max="5889" width="4.28515625" style="89" customWidth="1"/>
    <col min="5890" max="5890" width="27.85546875" style="89" bestFit="1" customWidth="1"/>
    <col min="5891" max="5891" width="47.42578125" style="89" customWidth="1"/>
    <col min="5892" max="5892" width="6" style="89" bestFit="1" customWidth="1"/>
    <col min="5893" max="5894" width="5.7109375" style="89" customWidth="1"/>
    <col min="5895" max="5895" width="6.85546875" style="89" customWidth="1"/>
    <col min="5896" max="5896" width="5.7109375" style="89" customWidth="1"/>
    <col min="5897" max="5897" width="6" style="89" bestFit="1" customWidth="1"/>
    <col min="5898" max="5904" width="5.7109375" style="89" customWidth="1"/>
    <col min="5905" max="5907" width="6" style="89" bestFit="1" customWidth="1"/>
    <col min="5908" max="5909" width="5.7109375" style="89" customWidth="1"/>
    <col min="5910" max="5910" width="6" style="89" bestFit="1" customWidth="1"/>
    <col min="5911" max="5917" width="5.7109375" style="89" customWidth="1"/>
    <col min="5918" max="5918" width="6" style="89" bestFit="1" customWidth="1"/>
    <col min="5919" max="5921" width="5.7109375" style="89" customWidth="1"/>
    <col min="5922" max="5923" width="6" style="89" bestFit="1" customWidth="1"/>
    <col min="5924" max="5924" width="6.7109375" style="89" customWidth="1"/>
    <col min="5925" max="5925" width="6" style="89" bestFit="1" customWidth="1"/>
    <col min="5926" max="5927" width="5.7109375" style="89" customWidth="1"/>
    <col min="5928" max="5928" width="7" style="89" bestFit="1" customWidth="1"/>
    <col min="5929" max="5929" width="5.7109375" style="89" customWidth="1"/>
    <col min="5930" max="6144" width="11.42578125" style="89"/>
    <col min="6145" max="6145" width="4.28515625" style="89" customWidth="1"/>
    <col min="6146" max="6146" width="27.85546875" style="89" bestFit="1" customWidth="1"/>
    <col min="6147" max="6147" width="47.42578125" style="89" customWidth="1"/>
    <col min="6148" max="6148" width="6" style="89" bestFit="1" customWidth="1"/>
    <col min="6149" max="6150" width="5.7109375" style="89" customWidth="1"/>
    <col min="6151" max="6151" width="6.85546875" style="89" customWidth="1"/>
    <col min="6152" max="6152" width="5.7109375" style="89" customWidth="1"/>
    <col min="6153" max="6153" width="6" style="89" bestFit="1" customWidth="1"/>
    <col min="6154" max="6160" width="5.7109375" style="89" customWidth="1"/>
    <col min="6161" max="6163" width="6" style="89" bestFit="1" customWidth="1"/>
    <col min="6164" max="6165" width="5.7109375" style="89" customWidth="1"/>
    <col min="6166" max="6166" width="6" style="89" bestFit="1" customWidth="1"/>
    <col min="6167" max="6173" width="5.7109375" style="89" customWidth="1"/>
    <col min="6174" max="6174" width="6" style="89" bestFit="1" customWidth="1"/>
    <col min="6175" max="6177" width="5.7109375" style="89" customWidth="1"/>
    <col min="6178" max="6179" width="6" style="89" bestFit="1" customWidth="1"/>
    <col min="6180" max="6180" width="6.7109375" style="89" customWidth="1"/>
    <col min="6181" max="6181" width="6" style="89" bestFit="1" customWidth="1"/>
    <col min="6182" max="6183" width="5.7109375" style="89" customWidth="1"/>
    <col min="6184" max="6184" width="7" style="89" bestFit="1" customWidth="1"/>
    <col min="6185" max="6185" width="5.7109375" style="89" customWidth="1"/>
    <col min="6186" max="6400" width="11.42578125" style="89"/>
    <col min="6401" max="6401" width="4.28515625" style="89" customWidth="1"/>
    <col min="6402" max="6402" width="27.85546875" style="89" bestFit="1" customWidth="1"/>
    <col min="6403" max="6403" width="47.42578125" style="89" customWidth="1"/>
    <col min="6404" max="6404" width="6" style="89" bestFit="1" customWidth="1"/>
    <col min="6405" max="6406" width="5.7109375" style="89" customWidth="1"/>
    <col min="6407" max="6407" width="6.85546875" style="89" customWidth="1"/>
    <col min="6408" max="6408" width="5.7109375" style="89" customWidth="1"/>
    <col min="6409" max="6409" width="6" style="89" bestFit="1" customWidth="1"/>
    <col min="6410" max="6416" width="5.7109375" style="89" customWidth="1"/>
    <col min="6417" max="6419" width="6" style="89" bestFit="1" customWidth="1"/>
    <col min="6420" max="6421" width="5.7109375" style="89" customWidth="1"/>
    <col min="6422" max="6422" width="6" style="89" bestFit="1" customWidth="1"/>
    <col min="6423" max="6429" width="5.7109375" style="89" customWidth="1"/>
    <col min="6430" max="6430" width="6" style="89" bestFit="1" customWidth="1"/>
    <col min="6431" max="6433" width="5.7109375" style="89" customWidth="1"/>
    <col min="6434" max="6435" width="6" style="89" bestFit="1" customWidth="1"/>
    <col min="6436" max="6436" width="6.7109375" style="89" customWidth="1"/>
    <col min="6437" max="6437" width="6" style="89" bestFit="1" customWidth="1"/>
    <col min="6438" max="6439" width="5.7109375" style="89" customWidth="1"/>
    <col min="6440" max="6440" width="7" style="89" bestFit="1" customWidth="1"/>
    <col min="6441" max="6441" width="5.7109375" style="89" customWidth="1"/>
    <col min="6442" max="6656" width="11.42578125" style="89"/>
    <col min="6657" max="6657" width="4.28515625" style="89" customWidth="1"/>
    <col min="6658" max="6658" width="27.85546875" style="89" bestFit="1" customWidth="1"/>
    <col min="6659" max="6659" width="47.42578125" style="89" customWidth="1"/>
    <col min="6660" max="6660" width="6" style="89" bestFit="1" customWidth="1"/>
    <col min="6661" max="6662" width="5.7109375" style="89" customWidth="1"/>
    <col min="6663" max="6663" width="6.85546875" style="89" customWidth="1"/>
    <col min="6664" max="6664" width="5.7109375" style="89" customWidth="1"/>
    <col min="6665" max="6665" width="6" style="89" bestFit="1" customWidth="1"/>
    <col min="6666" max="6672" width="5.7109375" style="89" customWidth="1"/>
    <col min="6673" max="6675" width="6" style="89" bestFit="1" customWidth="1"/>
    <col min="6676" max="6677" width="5.7109375" style="89" customWidth="1"/>
    <col min="6678" max="6678" width="6" style="89" bestFit="1" customWidth="1"/>
    <col min="6679" max="6685" width="5.7109375" style="89" customWidth="1"/>
    <col min="6686" max="6686" width="6" style="89" bestFit="1" customWidth="1"/>
    <col min="6687" max="6689" width="5.7109375" style="89" customWidth="1"/>
    <col min="6690" max="6691" width="6" style="89" bestFit="1" customWidth="1"/>
    <col min="6692" max="6692" width="6.7109375" style="89" customWidth="1"/>
    <col min="6693" max="6693" width="6" style="89" bestFit="1" customWidth="1"/>
    <col min="6694" max="6695" width="5.7109375" style="89" customWidth="1"/>
    <col min="6696" max="6696" width="7" style="89" bestFit="1" customWidth="1"/>
    <col min="6697" max="6697" width="5.7109375" style="89" customWidth="1"/>
    <col min="6698" max="6912" width="11.42578125" style="89"/>
    <col min="6913" max="6913" width="4.28515625" style="89" customWidth="1"/>
    <col min="6914" max="6914" width="27.85546875" style="89" bestFit="1" customWidth="1"/>
    <col min="6915" max="6915" width="47.42578125" style="89" customWidth="1"/>
    <col min="6916" max="6916" width="6" style="89" bestFit="1" customWidth="1"/>
    <col min="6917" max="6918" width="5.7109375" style="89" customWidth="1"/>
    <col min="6919" max="6919" width="6.85546875" style="89" customWidth="1"/>
    <col min="6920" max="6920" width="5.7109375" style="89" customWidth="1"/>
    <col min="6921" max="6921" width="6" style="89" bestFit="1" customWidth="1"/>
    <col min="6922" max="6928" width="5.7109375" style="89" customWidth="1"/>
    <col min="6929" max="6931" width="6" style="89" bestFit="1" customWidth="1"/>
    <col min="6932" max="6933" width="5.7109375" style="89" customWidth="1"/>
    <col min="6934" max="6934" width="6" style="89" bestFit="1" customWidth="1"/>
    <col min="6935" max="6941" width="5.7109375" style="89" customWidth="1"/>
    <col min="6942" max="6942" width="6" style="89" bestFit="1" customWidth="1"/>
    <col min="6943" max="6945" width="5.7109375" style="89" customWidth="1"/>
    <col min="6946" max="6947" width="6" style="89" bestFit="1" customWidth="1"/>
    <col min="6948" max="6948" width="6.7109375" style="89" customWidth="1"/>
    <col min="6949" max="6949" width="6" style="89" bestFit="1" customWidth="1"/>
    <col min="6950" max="6951" width="5.7109375" style="89" customWidth="1"/>
    <col min="6952" max="6952" width="7" style="89" bestFit="1" customWidth="1"/>
    <col min="6953" max="6953" width="5.7109375" style="89" customWidth="1"/>
    <col min="6954" max="7168" width="11.42578125" style="89"/>
    <col min="7169" max="7169" width="4.28515625" style="89" customWidth="1"/>
    <col min="7170" max="7170" width="27.85546875" style="89" bestFit="1" customWidth="1"/>
    <col min="7171" max="7171" width="47.42578125" style="89" customWidth="1"/>
    <col min="7172" max="7172" width="6" style="89" bestFit="1" customWidth="1"/>
    <col min="7173" max="7174" width="5.7109375" style="89" customWidth="1"/>
    <col min="7175" max="7175" width="6.85546875" style="89" customWidth="1"/>
    <col min="7176" max="7176" width="5.7109375" style="89" customWidth="1"/>
    <col min="7177" max="7177" width="6" style="89" bestFit="1" customWidth="1"/>
    <col min="7178" max="7184" width="5.7109375" style="89" customWidth="1"/>
    <col min="7185" max="7187" width="6" style="89" bestFit="1" customWidth="1"/>
    <col min="7188" max="7189" width="5.7109375" style="89" customWidth="1"/>
    <col min="7190" max="7190" width="6" style="89" bestFit="1" customWidth="1"/>
    <col min="7191" max="7197" width="5.7109375" style="89" customWidth="1"/>
    <col min="7198" max="7198" width="6" style="89" bestFit="1" customWidth="1"/>
    <col min="7199" max="7201" width="5.7109375" style="89" customWidth="1"/>
    <col min="7202" max="7203" width="6" style="89" bestFit="1" customWidth="1"/>
    <col min="7204" max="7204" width="6.7109375" style="89" customWidth="1"/>
    <col min="7205" max="7205" width="6" style="89" bestFit="1" customWidth="1"/>
    <col min="7206" max="7207" width="5.7109375" style="89" customWidth="1"/>
    <col min="7208" max="7208" width="7" style="89" bestFit="1" customWidth="1"/>
    <col min="7209" max="7209" width="5.7109375" style="89" customWidth="1"/>
    <col min="7210" max="7424" width="11.42578125" style="89"/>
    <col min="7425" max="7425" width="4.28515625" style="89" customWidth="1"/>
    <col min="7426" max="7426" width="27.85546875" style="89" bestFit="1" customWidth="1"/>
    <col min="7427" max="7427" width="47.42578125" style="89" customWidth="1"/>
    <col min="7428" max="7428" width="6" style="89" bestFit="1" customWidth="1"/>
    <col min="7429" max="7430" width="5.7109375" style="89" customWidth="1"/>
    <col min="7431" max="7431" width="6.85546875" style="89" customWidth="1"/>
    <col min="7432" max="7432" width="5.7109375" style="89" customWidth="1"/>
    <col min="7433" max="7433" width="6" style="89" bestFit="1" customWidth="1"/>
    <col min="7434" max="7440" width="5.7109375" style="89" customWidth="1"/>
    <col min="7441" max="7443" width="6" style="89" bestFit="1" customWidth="1"/>
    <col min="7444" max="7445" width="5.7109375" style="89" customWidth="1"/>
    <col min="7446" max="7446" width="6" style="89" bestFit="1" customWidth="1"/>
    <col min="7447" max="7453" width="5.7109375" style="89" customWidth="1"/>
    <col min="7454" max="7454" width="6" style="89" bestFit="1" customWidth="1"/>
    <col min="7455" max="7457" width="5.7109375" style="89" customWidth="1"/>
    <col min="7458" max="7459" width="6" style="89" bestFit="1" customWidth="1"/>
    <col min="7460" max="7460" width="6.7109375" style="89" customWidth="1"/>
    <col min="7461" max="7461" width="6" style="89" bestFit="1" customWidth="1"/>
    <col min="7462" max="7463" width="5.7109375" style="89" customWidth="1"/>
    <col min="7464" max="7464" width="7" style="89" bestFit="1" customWidth="1"/>
    <col min="7465" max="7465" width="5.7109375" style="89" customWidth="1"/>
    <col min="7466" max="7680" width="11.42578125" style="89"/>
    <col min="7681" max="7681" width="4.28515625" style="89" customWidth="1"/>
    <col min="7682" max="7682" width="27.85546875" style="89" bestFit="1" customWidth="1"/>
    <col min="7683" max="7683" width="47.42578125" style="89" customWidth="1"/>
    <col min="7684" max="7684" width="6" style="89" bestFit="1" customWidth="1"/>
    <col min="7685" max="7686" width="5.7109375" style="89" customWidth="1"/>
    <col min="7687" max="7687" width="6.85546875" style="89" customWidth="1"/>
    <col min="7688" max="7688" width="5.7109375" style="89" customWidth="1"/>
    <col min="7689" max="7689" width="6" style="89" bestFit="1" customWidth="1"/>
    <col min="7690" max="7696" width="5.7109375" style="89" customWidth="1"/>
    <col min="7697" max="7699" width="6" style="89" bestFit="1" customWidth="1"/>
    <col min="7700" max="7701" width="5.7109375" style="89" customWidth="1"/>
    <col min="7702" max="7702" width="6" style="89" bestFit="1" customWidth="1"/>
    <col min="7703" max="7709" width="5.7109375" style="89" customWidth="1"/>
    <col min="7710" max="7710" width="6" style="89" bestFit="1" customWidth="1"/>
    <col min="7711" max="7713" width="5.7109375" style="89" customWidth="1"/>
    <col min="7714" max="7715" width="6" style="89" bestFit="1" customWidth="1"/>
    <col min="7716" max="7716" width="6.7109375" style="89" customWidth="1"/>
    <col min="7717" max="7717" width="6" style="89" bestFit="1" customWidth="1"/>
    <col min="7718" max="7719" width="5.7109375" style="89" customWidth="1"/>
    <col min="7720" max="7720" width="7" style="89" bestFit="1" customWidth="1"/>
    <col min="7721" max="7721" width="5.7109375" style="89" customWidth="1"/>
    <col min="7722" max="7936" width="11.42578125" style="89"/>
    <col min="7937" max="7937" width="4.28515625" style="89" customWidth="1"/>
    <col min="7938" max="7938" width="27.85546875" style="89" bestFit="1" customWidth="1"/>
    <col min="7939" max="7939" width="47.42578125" style="89" customWidth="1"/>
    <col min="7940" max="7940" width="6" style="89" bestFit="1" customWidth="1"/>
    <col min="7941" max="7942" width="5.7109375" style="89" customWidth="1"/>
    <col min="7943" max="7943" width="6.85546875" style="89" customWidth="1"/>
    <col min="7944" max="7944" width="5.7109375" style="89" customWidth="1"/>
    <col min="7945" max="7945" width="6" style="89" bestFit="1" customWidth="1"/>
    <col min="7946" max="7952" width="5.7109375" style="89" customWidth="1"/>
    <col min="7953" max="7955" width="6" style="89" bestFit="1" customWidth="1"/>
    <col min="7956" max="7957" width="5.7109375" style="89" customWidth="1"/>
    <col min="7958" max="7958" width="6" style="89" bestFit="1" customWidth="1"/>
    <col min="7959" max="7965" width="5.7109375" style="89" customWidth="1"/>
    <col min="7966" max="7966" width="6" style="89" bestFit="1" customWidth="1"/>
    <col min="7967" max="7969" width="5.7109375" style="89" customWidth="1"/>
    <col min="7970" max="7971" width="6" style="89" bestFit="1" customWidth="1"/>
    <col min="7972" max="7972" width="6.7109375" style="89" customWidth="1"/>
    <col min="7973" max="7973" width="6" style="89" bestFit="1" customWidth="1"/>
    <col min="7974" max="7975" width="5.7109375" style="89" customWidth="1"/>
    <col min="7976" max="7976" width="7" style="89" bestFit="1" customWidth="1"/>
    <col min="7977" max="7977" width="5.7109375" style="89" customWidth="1"/>
    <col min="7978" max="8192" width="11.42578125" style="89"/>
    <col min="8193" max="8193" width="4.28515625" style="89" customWidth="1"/>
    <col min="8194" max="8194" width="27.85546875" style="89" bestFit="1" customWidth="1"/>
    <col min="8195" max="8195" width="47.42578125" style="89" customWidth="1"/>
    <col min="8196" max="8196" width="6" style="89" bestFit="1" customWidth="1"/>
    <col min="8197" max="8198" width="5.7109375" style="89" customWidth="1"/>
    <col min="8199" max="8199" width="6.85546875" style="89" customWidth="1"/>
    <col min="8200" max="8200" width="5.7109375" style="89" customWidth="1"/>
    <col min="8201" max="8201" width="6" style="89" bestFit="1" customWidth="1"/>
    <col min="8202" max="8208" width="5.7109375" style="89" customWidth="1"/>
    <col min="8209" max="8211" width="6" style="89" bestFit="1" customWidth="1"/>
    <col min="8212" max="8213" width="5.7109375" style="89" customWidth="1"/>
    <col min="8214" max="8214" width="6" style="89" bestFit="1" customWidth="1"/>
    <col min="8215" max="8221" width="5.7109375" style="89" customWidth="1"/>
    <col min="8222" max="8222" width="6" style="89" bestFit="1" customWidth="1"/>
    <col min="8223" max="8225" width="5.7109375" style="89" customWidth="1"/>
    <col min="8226" max="8227" width="6" style="89" bestFit="1" customWidth="1"/>
    <col min="8228" max="8228" width="6.7109375" style="89" customWidth="1"/>
    <col min="8229" max="8229" width="6" style="89" bestFit="1" customWidth="1"/>
    <col min="8230" max="8231" width="5.7109375" style="89" customWidth="1"/>
    <col min="8232" max="8232" width="7" style="89" bestFit="1" customWidth="1"/>
    <col min="8233" max="8233" width="5.7109375" style="89" customWidth="1"/>
    <col min="8234" max="8448" width="11.42578125" style="89"/>
    <col min="8449" max="8449" width="4.28515625" style="89" customWidth="1"/>
    <col min="8450" max="8450" width="27.85546875" style="89" bestFit="1" customWidth="1"/>
    <col min="8451" max="8451" width="47.42578125" style="89" customWidth="1"/>
    <col min="8452" max="8452" width="6" style="89" bestFit="1" customWidth="1"/>
    <col min="8453" max="8454" width="5.7109375" style="89" customWidth="1"/>
    <col min="8455" max="8455" width="6.85546875" style="89" customWidth="1"/>
    <col min="8456" max="8456" width="5.7109375" style="89" customWidth="1"/>
    <col min="8457" max="8457" width="6" style="89" bestFit="1" customWidth="1"/>
    <col min="8458" max="8464" width="5.7109375" style="89" customWidth="1"/>
    <col min="8465" max="8467" width="6" style="89" bestFit="1" customWidth="1"/>
    <col min="8468" max="8469" width="5.7109375" style="89" customWidth="1"/>
    <col min="8470" max="8470" width="6" style="89" bestFit="1" customWidth="1"/>
    <col min="8471" max="8477" width="5.7109375" style="89" customWidth="1"/>
    <col min="8478" max="8478" width="6" style="89" bestFit="1" customWidth="1"/>
    <col min="8479" max="8481" width="5.7109375" style="89" customWidth="1"/>
    <col min="8482" max="8483" width="6" style="89" bestFit="1" customWidth="1"/>
    <col min="8484" max="8484" width="6.7109375" style="89" customWidth="1"/>
    <col min="8485" max="8485" width="6" style="89" bestFit="1" customWidth="1"/>
    <col min="8486" max="8487" width="5.7109375" style="89" customWidth="1"/>
    <col min="8488" max="8488" width="7" style="89" bestFit="1" customWidth="1"/>
    <col min="8489" max="8489" width="5.7109375" style="89" customWidth="1"/>
    <col min="8490" max="8704" width="11.42578125" style="89"/>
    <col min="8705" max="8705" width="4.28515625" style="89" customWidth="1"/>
    <col min="8706" max="8706" width="27.85546875" style="89" bestFit="1" customWidth="1"/>
    <col min="8707" max="8707" width="47.42578125" style="89" customWidth="1"/>
    <col min="8708" max="8708" width="6" style="89" bestFit="1" customWidth="1"/>
    <col min="8709" max="8710" width="5.7109375" style="89" customWidth="1"/>
    <col min="8711" max="8711" width="6.85546875" style="89" customWidth="1"/>
    <col min="8712" max="8712" width="5.7109375" style="89" customWidth="1"/>
    <col min="8713" max="8713" width="6" style="89" bestFit="1" customWidth="1"/>
    <col min="8714" max="8720" width="5.7109375" style="89" customWidth="1"/>
    <col min="8721" max="8723" width="6" style="89" bestFit="1" customWidth="1"/>
    <col min="8724" max="8725" width="5.7109375" style="89" customWidth="1"/>
    <col min="8726" max="8726" width="6" style="89" bestFit="1" customWidth="1"/>
    <col min="8727" max="8733" width="5.7109375" style="89" customWidth="1"/>
    <col min="8734" max="8734" width="6" style="89" bestFit="1" customWidth="1"/>
    <col min="8735" max="8737" width="5.7109375" style="89" customWidth="1"/>
    <col min="8738" max="8739" width="6" style="89" bestFit="1" customWidth="1"/>
    <col min="8740" max="8740" width="6.7109375" style="89" customWidth="1"/>
    <col min="8741" max="8741" width="6" style="89" bestFit="1" customWidth="1"/>
    <col min="8742" max="8743" width="5.7109375" style="89" customWidth="1"/>
    <col min="8744" max="8744" width="7" style="89" bestFit="1" customWidth="1"/>
    <col min="8745" max="8745" width="5.7109375" style="89" customWidth="1"/>
    <col min="8746" max="8960" width="11.42578125" style="89"/>
    <col min="8961" max="8961" width="4.28515625" style="89" customWidth="1"/>
    <col min="8962" max="8962" width="27.85546875" style="89" bestFit="1" customWidth="1"/>
    <col min="8963" max="8963" width="47.42578125" style="89" customWidth="1"/>
    <col min="8964" max="8964" width="6" style="89" bestFit="1" customWidth="1"/>
    <col min="8965" max="8966" width="5.7109375" style="89" customWidth="1"/>
    <col min="8967" max="8967" width="6.85546875" style="89" customWidth="1"/>
    <col min="8968" max="8968" width="5.7109375" style="89" customWidth="1"/>
    <col min="8969" max="8969" width="6" style="89" bestFit="1" customWidth="1"/>
    <col min="8970" max="8976" width="5.7109375" style="89" customWidth="1"/>
    <col min="8977" max="8979" width="6" style="89" bestFit="1" customWidth="1"/>
    <col min="8980" max="8981" width="5.7109375" style="89" customWidth="1"/>
    <col min="8982" max="8982" width="6" style="89" bestFit="1" customWidth="1"/>
    <col min="8983" max="8989" width="5.7109375" style="89" customWidth="1"/>
    <col min="8990" max="8990" width="6" style="89" bestFit="1" customWidth="1"/>
    <col min="8991" max="8993" width="5.7109375" style="89" customWidth="1"/>
    <col min="8994" max="8995" width="6" style="89" bestFit="1" customWidth="1"/>
    <col min="8996" max="8996" width="6.7109375" style="89" customWidth="1"/>
    <col min="8997" max="8997" width="6" style="89" bestFit="1" customWidth="1"/>
    <col min="8998" max="8999" width="5.7109375" style="89" customWidth="1"/>
    <col min="9000" max="9000" width="7" style="89" bestFit="1" customWidth="1"/>
    <col min="9001" max="9001" width="5.7109375" style="89" customWidth="1"/>
    <col min="9002" max="9216" width="11.42578125" style="89"/>
    <col min="9217" max="9217" width="4.28515625" style="89" customWidth="1"/>
    <col min="9218" max="9218" width="27.85546875" style="89" bestFit="1" customWidth="1"/>
    <col min="9219" max="9219" width="47.42578125" style="89" customWidth="1"/>
    <col min="9220" max="9220" width="6" style="89" bestFit="1" customWidth="1"/>
    <col min="9221" max="9222" width="5.7109375" style="89" customWidth="1"/>
    <col min="9223" max="9223" width="6.85546875" style="89" customWidth="1"/>
    <col min="9224" max="9224" width="5.7109375" style="89" customWidth="1"/>
    <col min="9225" max="9225" width="6" style="89" bestFit="1" customWidth="1"/>
    <col min="9226" max="9232" width="5.7109375" style="89" customWidth="1"/>
    <col min="9233" max="9235" width="6" style="89" bestFit="1" customWidth="1"/>
    <col min="9236" max="9237" width="5.7109375" style="89" customWidth="1"/>
    <col min="9238" max="9238" width="6" style="89" bestFit="1" customWidth="1"/>
    <col min="9239" max="9245" width="5.7109375" style="89" customWidth="1"/>
    <col min="9246" max="9246" width="6" style="89" bestFit="1" customWidth="1"/>
    <col min="9247" max="9249" width="5.7109375" style="89" customWidth="1"/>
    <col min="9250" max="9251" width="6" style="89" bestFit="1" customWidth="1"/>
    <col min="9252" max="9252" width="6.7109375" style="89" customWidth="1"/>
    <col min="9253" max="9253" width="6" style="89" bestFit="1" customWidth="1"/>
    <col min="9254" max="9255" width="5.7109375" style="89" customWidth="1"/>
    <col min="9256" max="9256" width="7" style="89" bestFit="1" customWidth="1"/>
    <col min="9257" max="9257" width="5.7109375" style="89" customWidth="1"/>
    <col min="9258" max="9472" width="11.42578125" style="89"/>
    <col min="9473" max="9473" width="4.28515625" style="89" customWidth="1"/>
    <col min="9474" max="9474" width="27.85546875" style="89" bestFit="1" customWidth="1"/>
    <col min="9475" max="9475" width="47.42578125" style="89" customWidth="1"/>
    <col min="9476" max="9476" width="6" style="89" bestFit="1" customWidth="1"/>
    <col min="9477" max="9478" width="5.7109375" style="89" customWidth="1"/>
    <col min="9479" max="9479" width="6.85546875" style="89" customWidth="1"/>
    <col min="9480" max="9480" width="5.7109375" style="89" customWidth="1"/>
    <col min="9481" max="9481" width="6" style="89" bestFit="1" customWidth="1"/>
    <col min="9482" max="9488" width="5.7109375" style="89" customWidth="1"/>
    <col min="9489" max="9491" width="6" style="89" bestFit="1" customWidth="1"/>
    <col min="9492" max="9493" width="5.7109375" style="89" customWidth="1"/>
    <col min="9494" max="9494" width="6" style="89" bestFit="1" customWidth="1"/>
    <col min="9495" max="9501" width="5.7109375" style="89" customWidth="1"/>
    <col min="9502" max="9502" width="6" style="89" bestFit="1" customWidth="1"/>
    <col min="9503" max="9505" width="5.7109375" style="89" customWidth="1"/>
    <col min="9506" max="9507" width="6" style="89" bestFit="1" customWidth="1"/>
    <col min="9508" max="9508" width="6.7109375" style="89" customWidth="1"/>
    <col min="9509" max="9509" width="6" style="89" bestFit="1" customWidth="1"/>
    <col min="9510" max="9511" width="5.7109375" style="89" customWidth="1"/>
    <col min="9512" max="9512" width="7" style="89" bestFit="1" customWidth="1"/>
    <col min="9513" max="9513" width="5.7109375" style="89" customWidth="1"/>
    <col min="9514" max="9728" width="11.42578125" style="89"/>
    <col min="9729" max="9729" width="4.28515625" style="89" customWidth="1"/>
    <col min="9730" max="9730" width="27.85546875" style="89" bestFit="1" customWidth="1"/>
    <col min="9731" max="9731" width="47.42578125" style="89" customWidth="1"/>
    <col min="9732" max="9732" width="6" style="89" bestFit="1" customWidth="1"/>
    <col min="9733" max="9734" width="5.7109375" style="89" customWidth="1"/>
    <col min="9735" max="9735" width="6.85546875" style="89" customWidth="1"/>
    <col min="9736" max="9736" width="5.7109375" style="89" customWidth="1"/>
    <col min="9737" max="9737" width="6" style="89" bestFit="1" customWidth="1"/>
    <col min="9738" max="9744" width="5.7109375" style="89" customWidth="1"/>
    <col min="9745" max="9747" width="6" style="89" bestFit="1" customWidth="1"/>
    <col min="9748" max="9749" width="5.7109375" style="89" customWidth="1"/>
    <col min="9750" max="9750" width="6" style="89" bestFit="1" customWidth="1"/>
    <col min="9751" max="9757" width="5.7109375" style="89" customWidth="1"/>
    <col min="9758" max="9758" width="6" style="89" bestFit="1" customWidth="1"/>
    <col min="9759" max="9761" width="5.7109375" style="89" customWidth="1"/>
    <col min="9762" max="9763" width="6" style="89" bestFit="1" customWidth="1"/>
    <col min="9764" max="9764" width="6.7109375" style="89" customWidth="1"/>
    <col min="9765" max="9765" width="6" style="89" bestFit="1" customWidth="1"/>
    <col min="9766" max="9767" width="5.7109375" style="89" customWidth="1"/>
    <col min="9768" max="9768" width="7" style="89" bestFit="1" customWidth="1"/>
    <col min="9769" max="9769" width="5.7109375" style="89" customWidth="1"/>
    <col min="9770" max="9984" width="11.42578125" style="89"/>
    <col min="9985" max="9985" width="4.28515625" style="89" customWidth="1"/>
    <col min="9986" max="9986" width="27.85546875" style="89" bestFit="1" customWidth="1"/>
    <col min="9987" max="9987" width="47.42578125" style="89" customWidth="1"/>
    <col min="9988" max="9988" width="6" style="89" bestFit="1" customWidth="1"/>
    <col min="9989" max="9990" width="5.7109375" style="89" customWidth="1"/>
    <col min="9991" max="9991" width="6.85546875" style="89" customWidth="1"/>
    <col min="9992" max="9992" width="5.7109375" style="89" customWidth="1"/>
    <col min="9993" max="9993" width="6" style="89" bestFit="1" customWidth="1"/>
    <col min="9994" max="10000" width="5.7109375" style="89" customWidth="1"/>
    <col min="10001" max="10003" width="6" style="89" bestFit="1" customWidth="1"/>
    <col min="10004" max="10005" width="5.7109375" style="89" customWidth="1"/>
    <col min="10006" max="10006" width="6" style="89" bestFit="1" customWidth="1"/>
    <col min="10007" max="10013" width="5.7109375" style="89" customWidth="1"/>
    <col min="10014" max="10014" width="6" style="89" bestFit="1" customWidth="1"/>
    <col min="10015" max="10017" width="5.7109375" style="89" customWidth="1"/>
    <col min="10018" max="10019" width="6" style="89" bestFit="1" customWidth="1"/>
    <col min="10020" max="10020" width="6.7109375" style="89" customWidth="1"/>
    <col min="10021" max="10021" width="6" style="89" bestFit="1" customWidth="1"/>
    <col min="10022" max="10023" width="5.7109375" style="89" customWidth="1"/>
    <col min="10024" max="10024" width="7" style="89" bestFit="1" customWidth="1"/>
    <col min="10025" max="10025" width="5.7109375" style="89" customWidth="1"/>
    <col min="10026" max="10240" width="11.42578125" style="89"/>
    <col min="10241" max="10241" width="4.28515625" style="89" customWidth="1"/>
    <col min="10242" max="10242" width="27.85546875" style="89" bestFit="1" customWidth="1"/>
    <col min="10243" max="10243" width="47.42578125" style="89" customWidth="1"/>
    <col min="10244" max="10244" width="6" style="89" bestFit="1" customWidth="1"/>
    <col min="10245" max="10246" width="5.7109375" style="89" customWidth="1"/>
    <col min="10247" max="10247" width="6.85546875" style="89" customWidth="1"/>
    <col min="10248" max="10248" width="5.7109375" style="89" customWidth="1"/>
    <col min="10249" max="10249" width="6" style="89" bestFit="1" customWidth="1"/>
    <col min="10250" max="10256" width="5.7109375" style="89" customWidth="1"/>
    <col min="10257" max="10259" width="6" style="89" bestFit="1" customWidth="1"/>
    <col min="10260" max="10261" width="5.7109375" style="89" customWidth="1"/>
    <col min="10262" max="10262" width="6" style="89" bestFit="1" customWidth="1"/>
    <col min="10263" max="10269" width="5.7109375" style="89" customWidth="1"/>
    <col min="10270" max="10270" width="6" style="89" bestFit="1" customWidth="1"/>
    <col min="10271" max="10273" width="5.7109375" style="89" customWidth="1"/>
    <col min="10274" max="10275" width="6" style="89" bestFit="1" customWidth="1"/>
    <col min="10276" max="10276" width="6.7109375" style="89" customWidth="1"/>
    <col min="10277" max="10277" width="6" style="89" bestFit="1" customWidth="1"/>
    <col min="10278" max="10279" width="5.7109375" style="89" customWidth="1"/>
    <col min="10280" max="10280" width="7" style="89" bestFit="1" customWidth="1"/>
    <col min="10281" max="10281" width="5.7109375" style="89" customWidth="1"/>
    <col min="10282" max="10496" width="11.42578125" style="89"/>
    <col min="10497" max="10497" width="4.28515625" style="89" customWidth="1"/>
    <col min="10498" max="10498" width="27.85546875" style="89" bestFit="1" customWidth="1"/>
    <col min="10499" max="10499" width="47.42578125" style="89" customWidth="1"/>
    <col min="10500" max="10500" width="6" style="89" bestFit="1" customWidth="1"/>
    <col min="10501" max="10502" width="5.7109375" style="89" customWidth="1"/>
    <col min="10503" max="10503" width="6.85546875" style="89" customWidth="1"/>
    <col min="10504" max="10504" width="5.7109375" style="89" customWidth="1"/>
    <col min="10505" max="10505" width="6" style="89" bestFit="1" customWidth="1"/>
    <col min="10506" max="10512" width="5.7109375" style="89" customWidth="1"/>
    <col min="10513" max="10515" width="6" style="89" bestFit="1" customWidth="1"/>
    <col min="10516" max="10517" width="5.7109375" style="89" customWidth="1"/>
    <col min="10518" max="10518" width="6" style="89" bestFit="1" customWidth="1"/>
    <col min="10519" max="10525" width="5.7109375" style="89" customWidth="1"/>
    <col min="10526" max="10526" width="6" style="89" bestFit="1" customWidth="1"/>
    <col min="10527" max="10529" width="5.7109375" style="89" customWidth="1"/>
    <col min="10530" max="10531" width="6" style="89" bestFit="1" customWidth="1"/>
    <col min="10532" max="10532" width="6.7109375" style="89" customWidth="1"/>
    <col min="10533" max="10533" width="6" style="89" bestFit="1" customWidth="1"/>
    <col min="10534" max="10535" width="5.7109375" style="89" customWidth="1"/>
    <col min="10536" max="10536" width="7" style="89" bestFit="1" customWidth="1"/>
    <col min="10537" max="10537" width="5.7109375" style="89" customWidth="1"/>
    <col min="10538" max="10752" width="11.42578125" style="89"/>
    <col min="10753" max="10753" width="4.28515625" style="89" customWidth="1"/>
    <col min="10754" max="10754" width="27.85546875" style="89" bestFit="1" customWidth="1"/>
    <col min="10755" max="10755" width="47.42578125" style="89" customWidth="1"/>
    <col min="10756" max="10756" width="6" style="89" bestFit="1" customWidth="1"/>
    <col min="10757" max="10758" width="5.7109375" style="89" customWidth="1"/>
    <col min="10759" max="10759" width="6.85546875" style="89" customWidth="1"/>
    <col min="10760" max="10760" width="5.7109375" style="89" customWidth="1"/>
    <col min="10761" max="10761" width="6" style="89" bestFit="1" customWidth="1"/>
    <col min="10762" max="10768" width="5.7109375" style="89" customWidth="1"/>
    <col min="10769" max="10771" width="6" style="89" bestFit="1" customWidth="1"/>
    <col min="10772" max="10773" width="5.7109375" style="89" customWidth="1"/>
    <col min="10774" max="10774" width="6" style="89" bestFit="1" customWidth="1"/>
    <col min="10775" max="10781" width="5.7109375" style="89" customWidth="1"/>
    <col min="10782" max="10782" width="6" style="89" bestFit="1" customWidth="1"/>
    <col min="10783" max="10785" width="5.7109375" style="89" customWidth="1"/>
    <col min="10786" max="10787" width="6" style="89" bestFit="1" customWidth="1"/>
    <col min="10788" max="10788" width="6.7109375" style="89" customWidth="1"/>
    <col min="10789" max="10789" width="6" style="89" bestFit="1" customWidth="1"/>
    <col min="10790" max="10791" width="5.7109375" style="89" customWidth="1"/>
    <col min="10792" max="10792" width="7" style="89" bestFit="1" customWidth="1"/>
    <col min="10793" max="10793" width="5.7109375" style="89" customWidth="1"/>
    <col min="10794" max="11008" width="11.42578125" style="89"/>
    <col min="11009" max="11009" width="4.28515625" style="89" customWidth="1"/>
    <col min="11010" max="11010" width="27.85546875" style="89" bestFit="1" customWidth="1"/>
    <col min="11011" max="11011" width="47.42578125" style="89" customWidth="1"/>
    <col min="11012" max="11012" width="6" style="89" bestFit="1" customWidth="1"/>
    <col min="11013" max="11014" width="5.7109375" style="89" customWidth="1"/>
    <col min="11015" max="11015" width="6.85546875" style="89" customWidth="1"/>
    <col min="11016" max="11016" width="5.7109375" style="89" customWidth="1"/>
    <col min="11017" max="11017" width="6" style="89" bestFit="1" customWidth="1"/>
    <col min="11018" max="11024" width="5.7109375" style="89" customWidth="1"/>
    <col min="11025" max="11027" width="6" style="89" bestFit="1" customWidth="1"/>
    <col min="11028" max="11029" width="5.7109375" style="89" customWidth="1"/>
    <col min="11030" max="11030" width="6" style="89" bestFit="1" customWidth="1"/>
    <col min="11031" max="11037" width="5.7109375" style="89" customWidth="1"/>
    <col min="11038" max="11038" width="6" style="89" bestFit="1" customWidth="1"/>
    <col min="11039" max="11041" width="5.7109375" style="89" customWidth="1"/>
    <col min="11042" max="11043" width="6" style="89" bestFit="1" customWidth="1"/>
    <col min="11044" max="11044" width="6.7109375" style="89" customWidth="1"/>
    <col min="11045" max="11045" width="6" style="89" bestFit="1" customWidth="1"/>
    <col min="11046" max="11047" width="5.7109375" style="89" customWidth="1"/>
    <col min="11048" max="11048" width="7" style="89" bestFit="1" customWidth="1"/>
    <col min="11049" max="11049" width="5.7109375" style="89" customWidth="1"/>
    <col min="11050" max="11264" width="11.42578125" style="89"/>
    <col min="11265" max="11265" width="4.28515625" style="89" customWidth="1"/>
    <col min="11266" max="11266" width="27.85546875" style="89" bestFit="1" customWidth="1"/>
    <col min="11267" max="11267" width="47.42578125" style="89" customWidth="1"/>
    <col min="11268" max="11268" width="6" style="89" bestFit="1" customWidth="1"/>
    <col min="11269" max="11270" width="5.7109375" style="89" customWidth="1"/>
    <col min="11271" max="11271" width="6.85546875" style="89" customWidth="1"/>
    <col min="11272" max="11272" width="5.7109375" style="89" customWidth="1"/>
    <col min="11273" max="11273" width="6" style="89" bestFit="1" customWidth="1"/>
    <col min="11274" max="11280" width="5.7109375" style="89" customWidth="1"/>
    <col min="11281" max="11283" width="6" style="89" bestFit="1" customWidth="1"/>
    <col min="11284" max="11285" width="5.7109375" style="89" customWidth="1"/>
    <col min="11286" max="11286" width="6" style="89" bestFit="1" customWidth="1"/>
    <col min="11287" max="11293" width="5.7109375" style="89" customWidth="1"/>
    <col min="11294" max="11294" width="6" style="89" bestFit="1" customWidth="1"/>
    <col min="11295" max="11297" width="5.7109375" style="89" customWidth="1"/>
    <col min="11298" max="11299" width="6" style="89" bestFit="1" customWidth="1"/>
    <col min="11300" max="11300" width="6.7109375" style="89" customWidth="1"/>
    <col min="11301" max="11301" width="6" style="89" bestFit="1" customWidth="1"/>
    <col min="11302" max="11303" width="5.7109375" style="89" customWidth="1"/>
    <col min="11304" max="11304" width="7" style="89" bestFit="1" customWidth="1"/>
    <col min="11305" max="11305" width="5.7109375" style="89" customWidth="1"/>
    <col min="11306" max="11520" width="11.42578125" style="89"/>
    <col min="11521" max="11521" width="4.28515625" style="89" customWidth="1"/>
    <col min="11522" max="11522" width="27.85546875" style="89" bestFit="1" customWidth="1"/>
    <col min="11523" max="11523" width="47.42578125" style="89" customWidth="1"/>
    <col min="11524" max="11524" width="6" style="89" bestFit="1" customWidth="1"/>
    <col min="11525" max="11526" width="5.7109375" style="89" customWidth="1"/>
    <col min="11527" max="11527" width="6.85546875" style="89" customWidth="1"/>
    <col min="11528" max="11528" width="5.7109375" style="89" customWidth="1"/>
    <col min="11529" max="11529" width="6" style="89" bestFit="1" customWidth="1"/>
    <col min="11530" max="11536" width="5.7109375" style="89" customWidth="1"/>
    <col min="11537" max="11539" width="6" style="89" bestFit="1" customWidth="1"/>
    <col min="11540" max="11541" width="5.7109375" style="89" customWidth="1"/>
    <col min="11542" max="11542" width="6" style="89" bestFit="1" customWidth="1"/>
    <col min="11543" max="11549" width="5.7109375" style="89" customWidth="1"/>
    <col min="11550" max="11550" width="6" style="89" bestFit="1" customWidth="1"/>
    <col min="11551" max="11553" width="5.7109375" style="89" customWidth="1"/>
    <col min="11554" max="11555" width="6" style="89" bestFit="1" customWidth="1"/>
    <col min="11556" max="11556" width="6.7109375" style="89" customWidth="1"/>
    <col min="11557" max="11557" width="6" style="89" bestFit="1" customWidth="1"/>
    <col min="11558" max="11559" width="5.7109375" style="89" customWidth="1"/>
    <col min="11560" max="11560" width="7" style="89" bestFit="1" customWidth="1"/>
    <col min="11561" max="11561" width="5.7109375" style="89" customWidth="1"/>
    <col min="11562" max="11776" width="11.42578125" style="89"/>
    <col min="11777" max="11777" width="4.28515625" style="89" customWidth="1"/>
    <col min="11778" max="11778" width="27.85546875" style="89" bestFit="1" customWidth="1"/>
    <col min="11779" max="11779" width="47.42578125" style="89" customWidth="1"/>
    <col min="11780" max="11780" width="6" style="89" bestFit="1" customWidth="1"/>
    <col min="11781" max="11782" width="5.7109375" style="89" customWidth="1"/>
    <col min="11783" max="11783" width="6.85546875" style="89" customWidth="1"/>
    <col min="11784" max="11784" width="5.7109375" style="89" customWidth="1"/>
    <col min="11785" max="11785" width="6" style="89" bestFit="1" customWidth="1"/>
    <col min="11786" max="11792" width="5.7109375" style="89" customWidth="1"/>
    <col min="11793" max="11795" width="6" style="89" bestFit="1" customWidth="1"/>
    <col min="11796" max="11797" width="5.7109375" style="89" customWidth="1"/>
    <col min="11798" max="11798" width="6" style="89" bestFit="1" customWidth="1"/>
    <col min="11799" max="11805" width="5.7109375" style="89" customWidth="1"/>
    <col min="11806" max="11806" width="6" style="89" bestFit="1" customWidth="1"/>
    <col min="11807" max="11809" width="5.7109375" style="89" customWidth="1"/>
    <col min="11810" max="11811" width="6" style="89" bestFit="1" customWidth="1"/>
    <col min="11812" max="11812" width="6.7109375" style="89" customWidth="1"/>
    <col min="11813" max="11813" width="6" style="89" bestFit="1" customWidth="1"/>
    <col min="11814" max="11815" width="5.7109375" style="89" customWidth="1"/>
    <col min="11816" max="11816" width="7" style="89" bestFit="1" customWidth="1"/>
    <col min="11817" max="11817" width="5.7109375" style="89" customWidth="1"/>
    <col min="11818" max="12032" width="11.42578125" style="89"/>
    <col min="12033" max="12033" width="4.28515625" style="89" customWidth="1"/>
    <col min="12034" max="12034" width="27.85546875" style="89" bestFit="1" customWidth="1"/>
    <col min="12035" max="12035" width="47.42578125" style="89" customWidth="1"/>
    <col min="12036" max="12036" width="6" style="89" bestFit="1" customWidth="1"/>
    <col min="12037" max="12038" width="5.7109375" style="89" customWidth="1"/>
    <col min="12039" max="12039" width="6.85546875" style="89" customWidth="1"/>
    <col min="12040" max="12040" width="5.7109375" style="89" customWidth="1"/>
    <col min="12041" max="12041" width="6" style="89" bestFit="1" customWidth="1"/>
    <col min="12042" max="12048" width="5.7109375" style="89" customWidth="1"/>
    <col min="12049" max="12051" width="6" style="89" bestFit="1" customWidth="1"/>
    <col min="12052" max="12053" width="5.7109375" style="89" customWidth="1"/>
    <col min="12054" max="12054" width="6" style="89" bestFit="1" customWidth="1"/>
    <col min="12055" max="12061" width="5.7109375" style="89" customWidth="1"/>
    <col min="12062" max="12062" width="6" style="89" bestFit="1" customWidth="1"/>
    <col min="12063" max="12065" width="5.7109375" style="89" customWidth="1"/>
    <col min="12066" max="12067" width="6" style="89" bestFit="1" customWidth="1"/>
    <col min="12068" max="12068" width="6.7109375" style="89" customWidth="1"/>
    <col min="12069" max="12069" width="6" style="89" bestFit="1" customWidth="1"/>
    <col min="12070" max="12071" width="5.7109375" style="89" customWidth="1"/>
    <col min="12072" max="12072" width="7" style="89" bestFit="1" customWidth="1"/>
    <col min="12073" max="12073" width="5.7109375" style="89" customWidth="1"/>
    <col min="12074" max="12288" width="11.42578125" style="89"/>
    <col min="12289" max="12289" width="4.28515625" style="89" customWidth="1"/>
    <col min="12290" max="12290" width="27.85546875" style="89" bestFit="1" customWidth="1"/>
    <col min="12291" max="12291" width="47.42578125" style="89" customWidth="1"/>
    <col min="12292" max="12292" width="6" style="89" bestFit="1" customWidth="1"/>
    <col min="12293" max="12294" width="5.7109375" style="89" customWidth="1"/>
    <col min="12295" max="12295" width="6.85546875" style="89" customWidth="1"/>
    <col min="12296" max="12296" width="5.7109375" style="89" customWidth="1"/>
    <col min="12297" max="12297" width="6" style="89" bestFit="1" customWidth="1"/>
    <col min="12298" max="12304" width="5.7109375" style="89" customWidth="1"/>
    <col min="12305" max="12307" width="6" style="89" bestFit="1" customWidth="1"/>
    <col min="12308" max="12309" width="5.7109375" style="89" customWidth="1"/>
    <col min="12310" max="12310" width="6" style="89" bestFit="1" customWidth="1"/>
    <col min="12311" max="12317" width="5.7109375" style="89" customWidth="1"/>
    <col min="12318" max="12318" width="6" style="89" bestFit="1" customWidth="1"/>
    <col min="12319" max="12321" width="5.7109375" style="89" customWidth="1"/>
    <col min="12322" max="12323" width="6" style="89" bestFit="1" customWidth="1"/>
    <col min="12324" max="12324" width="6.7109375" style="89" customWidth="1"/>
    <col min="12325" max="12325" width="6" style="89" bestFit="1" customWidth="1"/>
    <col min="12326" max="12327" width="5.7109375" style="89" customWidth="1"/>
    <col min="12328" max="12328" width="7" style="89" bestFit="1" customWidth="1"/>
    <col min="12329" max="12329" width="5.7109375" style="89" customWidth="1"/>
    <col min="12330" max="12544" width="11.42578125" style="89"/>
    <col min="12545" max="12545" width="4.28515625" style="89" customWidth="1"/>
    <col min="12546" max="12546" width="27.85546875" style="89" bestFit="1" customWidth="1"/>
    <col min="12547" max="12547" width="47.42578125" style="89" customWidth="1"/>
    <col min="12548" max="12548" width="6" style="89" bestFit="1" customWidth="1"/>
    <col min="12549" max="12550" width="5.7109375" style="89" customWidth="1"/>
    <col min="12551" max="12551" width="6.85546875" style="89" customWidth="1"/>
    <col min="12552" max="12552" width="5.7109375" style="89" customWidth="1"/>
    <col min="12553" max="12553" width="6" style="89" bestFit="1" customWidth="1"/>
    <col min="12554" max="12560" width="5.7109375" style="89" customWidth="1"/>
    <col min="12561" max="12563" width="6" style="89" bestFit="1" customWidth="1"/>
    <col min="12564" max="12565" width="5.7109375" style="89" customWidth="1"/>
    <col min="12566" max="12566" width="6" style="89" bestFit="1" customWidth="1"/>
    <col min="12567" max="12573" width="5.7109375" style="89" customWidth="1"/>
    <col min="12574" max="12574" width="6" style="89" bestFit="1" customWidth="1"/>
    <col min="12575" max="12577" width="5.7109375" style="89" customWidth="1"/>
    <col min="12578" max="12579" width="6" style="89" bestFit="1" customWidth="1"/>
    <col min="12580" max="12580" width="6.7109375" style="89" customWidth="1"/>
    <col min="12581" max="12581" width="6" style="89" bestFit="1" customWidth="1"/>
    <col min="12582" max="12583" width="5.7109375" style="89" customWidth="1"/>
    <col min="12584" max="12584" width="7" style="89" bestFit="1" customWidth="1"/>
    <col min="12585" max="12585" width="5.7109375" style="89" customWidth="1"/>
    <col min="12586" max="12800" width="11.42578125" style="89"/>
    <col min="12801" max="12801" width="4.28515625" style="89" customWidth="1"/>
    <col min="12802" max="12802" width="27.85546875" style="89" bestFit="1" customWidth="1"/>
    <col min="12803" max="12803" width="47.42578125" style="89" customWidth="1"/>
    <col min="12804" max="12804" width="6" style="89" bestFit="1" customWidth="1"/>
    <col min="12805" max="12806" width="5.7109375" style="89" customWidth="1"/>
    <col min="12807" max="12807" width="6.85546875" style="89" customWidth="1"/>
    <col min="12808" max="12808" width="5.7109375" style="89" customWidth="1"/>
    <col min="12809" max="12809" width="6" style="89" bestFit="1" customWidth="1"/>
    <col min="12810" max="12816" width="5.7109375" style="89" customWidth="1"/>
    <col min="12817" max="12819" width="6" style="89" bestFit="1" customWidth="1"/>
    <col min="12820" max="12821" width="5.7109375" style="89" customWidth="1"/>
    <col min="12822" max="12822" width="6" style="89" bestFit="1" customWidth="1"/>
    <col min="12823" max="12829" width="5.7109375" style="89" customWidth="1"/>
    <col min="12830" max="12830" width="6" style="89" bestFit="1" customWidth="1"/>
    <col min="12831" max="12833" width="5.7109375" style="89" customWidth="1"/>
    <col min="12834" max="12835" width="6" style="89" bestFit="1" customWidth="1"/>
    <col min="12836" max="12836" width="6.7109375" style="89" customWidth="1"/>
    <col min="12837" max="12837" width="6" style="89" bestFit="1" customWidth="1"/>
    <col min="12838" max="12839" width="5.7109375" style="89" customWidth="1"/>
    <col min="12840" max="12840" width="7" style="89" bestFit="1" customWidth="1"/>
    <col min="12841" max="12841" width="5.7109375" style="89" customWidth="1"/>
    <col min="12842" max="13056" width="11.42578125" style="89"/>
    <col min="13057" max="13057" width="4.28515625" style="89" customWidth="1"/>
    <col min="13058" max="13058" width="27.85546875" style="89" bestFit="1" customWidth="1"/>
    <col min="13059" max="13059" width="47.42578125" style="89" customWidth="1"/>
    <col min="13060" max="13060" width="6" style="89" bestFit="1" customWidth="1"/>
    <col min="13061" max="13062" width="5.7109375" style="89" customWidth="1"/>
    <col min="13063" max="13063" width="6.85546875" style="89" customWidth="1"/>
    <col min="13064" max="13064" width="5.7109375" style="89" customWidth="1"/>
    <col min="13065" max="13065" width="6" style="89" bestFit="1" customWidth="1"/>
    <col min="13066" max="13072" width="5.7109375" style="89" customWidth="1"/>
    <col min="13073" max="13075" width="6" style="89" bestFit="1" customWidth="1"/>
    <col min="13076" max="13077" width="5.7109375" style="89" customWidth="1"/>
    <col min="13078" max="13078" width="6" style="89" bestFit="1" customWidth="1"/>
    <col min="13079" max="13085" width="5.7109375" style="89" customWidth="1"/>
    <col min="13086" max="13086" width="6" style="89" bestFit="1" customWidth="1"/>
    <col min="13087" max="13089" width="5.7109375" style="89" customWidth="1"/>
    <col min="13090" max="13091" width="6" style="89" bestFit="1" customWidth="1"/>
    <col min="13092" max="13092" width="6.7109375" style="89" customWidth="1"/>
    <col min="13093" max="13093" width="6" style="89" bestFit="1" customWidth="1"/>
    <col min="13094" max="13095" width="5.7109375" style="89" customWidth="1"/>
    <col min="13096" max="13096" width="7" style="89" bestFit="1" customWidth="1"/>
    <col min="13097" max="13097" width="5.7109375" style="89" customWidth="1"/>
    <col min="13098" max="13312" width="11.42578125" style="89"/>
    <col min="13313" max="13313" width="4.28515625" style="89" customWidth="1"/>
    <col min="13314" max="13314" width="27.85546875" style="89" bestFit="1" customWidth="1"/>
    <col min="13315" max="13315" width="47.42578125" style="89" customWidth="1"/>
    <col min="13316" max="13316" width="6" style="89" bestFit="1" customWidth="1"/>
    <col min="13317" max="13318" width="5.7109375" style="89" customWidth="1"/>
    <col min="13319" max="13319" width="6.85546875" style="89" customWidth="1"/>
    <col min="13320" max="13320" width="5.7109375" style="89" customWidth="1"/>
    <col min="13321" max="13321" width="6" style="89" bestFit="1" customWidth="1"/>
    <col min="13322" max="13328" width="5.7109375" style="89" customWidth="1"/>
    <col min="13329" max="13331" width="6" style="89" bestFit="1" customWidth="1"/>
    <col min="13332" max="13333" width="5.7109375" style="89" customWidth="1"/>
    <col min="13334" max="13334" width="6" style="89" bestFit="1" customWidth="1"/>
    <col min="13335" max="13341" width="5.7109375" style="89" customWidth="1"/>
    <col min="13342" max="13342" width="6" style="89" bestFit="1" customWidth="1"/>
    <col min="13343" max="13345" width="5.7109375" style="89" customWidth="1"/>
    <col min="13346" max="13347" width="6" style="89" bestFit="1" customWidth="1"/>
    <col min="13348" max="13348" width="6.7109375" style="89" customWidth="1"/>
    <col min="13349" max="13349" width="6" style="89" bestFit="1" customWidth="1"/>
    <col min="13350" max="13351" width="5.7109375" style="89" customWidth="1"/>
    <col min="13352" max="13352" width="7" style="89" bestFit="1" customWidth="1"/>
    <col min="13353" max="13353" width="5.7109375" style="89" customWidth="1"/>
    <col min="13354" max="13568" width="11.42578125" style="89"/>
    <col min="13569" max="13569" width="4.28515625" style="89" customWidth="1"/>
    <col min="13570" max="13570" width="27.85546875" style="89" bestFit="1" customWidth="1"/>
    <col min="13571" max="13571" width="47.42578125" style="89" customWidth="1"/>
    <col min="13572" max="13572" width="6" style="89" bestFit="1" customWidth="1"/>
    <col min="13573" max="13574" width="5.7109375" style="89" customWidth="1"/>
    <col min="13575" max="13575" width="6.85546875" style="89" customWidth="1"/>
    <col min="13576" max="13576" width="5.7109375" style="89" customWidth="1"/>
    <col min="13577" max="13577" width="6" style="89" bestFit="1" customWidth="1"/>
    <col min="13578" max="13584" width="5.7109375" style="89" customWidth="1"/>
    <col min="13585" max="13587" width="6" style="89" bestFit="1" customWidth="1"/>
    <col min="13588" max="13589" width="5.7109375" style="89" customWidth="1"/>
    <col min="13590" max="13590" width="6" style="89" bestFit="1" customWidth="1"/>
    <col min="13591" max="13597" width="5.7109375" style="89" customWidth="1"/>
    <col min="13598" max="13598" width="6" style="89" bestFit="1" customWidth="1"/>
    <col min="13599" max="13601" width="5.7109375" style="89" customWidth="1"/>
    <col min="13602" max="13603" width="6" style="89" bestFit="1" customWidth="1"/>
    <col min="13604" max="13604" width="6.7109375" style="89" customWidth="1"/>
    <col min="13605" max="13605" width="6" style="89" bestFit="1" customWidth="1"/>
    <col min="13606" max="13607" width="5.7109375" style="89" customWidth="1"/>
    <col min="13608" max="13608" width="7" style="89" bestFit="1" customWidth="1"/>
    <col min="13609" max="13609" width="5.7109375" style="89" customWidth="1"/>
    <col min="13610" max="13824" width="11.42578125" style="89"/>
    <col min="13825" max="13825" width="4.28515625" style="89" customWidth="1"/>
    <col min="13826" max="13826" width="27.85546875" style="89" bestFit="1" customWidth="1"/>
    <col min="13827" max="13827" width="47.42578125" style="89" customWidth="1"/>
    <col min="13828" max="13828" width="6" style="89" bestFit="1" customWidth="1"/>
    <col min="13829" max="13830" width="5.7109375" style="89" customWidth="1"/>
    <col min="13831" max="13831" width="6.85546875" style="89" customWidth="1"/>
    <col min="13832" max="13832" width="5.7109375" style="89" customWidth="1"/>
    <col min="13833" max="13833" width="6" style="89" bestFit="1" customWidth="1"/>
    <col min="13834" max="13840" width="5.7109375" style="89" customWidth="1"/>
    <col min="13841" max="13843" width="6" style="89" bestFit="1" customWidth="1"/>
    <col min="13844" max="13845" width="5.7109375" style="89" customWidth="1"/>
    <col min="13846" max="13846" width="6" style="89" bestFit="1" customWidth="1"/>
    <col min="13847" max="13853" width="5.7109375" style="89" customWidth="1"/>
    <col min="13854" max="13854" width="6" style="89" bestFit="1" customWidth="1"/>
    <col min="13855" max="13857" width="5.7109375" style="89" customWidth="1"/>
    <col min="13858" max="13859" width="6" style="89" bestFit="1" customWidth="1"/>
    <col min="13860" max="13860" width="6.7109375" style="89" customWidth="1"/>
    <col min="13861" max="13861" width="6" style="89" bestFit="1" customWidth="1"/>
    <col min="13862" max="13863" width="5.7109375" style="89" customWidth="1"/>
    <col min="13864" max="13864" width="7" style="89" bestFit="1" customWidth="1"/>
    <col min="13865" max="13865" width="5.7109375" style="89" customWidth="1"/>
    <col min="13866" max="14080" width="11.42578125" style="89"/>
    <col min="14081" max="14081" width="4.28515625" style="89" customWidth="1"/>
    <col min="14082" max="14082" width="27.85546875" style="89" bestFit="1" customWidth="1"/>
    <col min="14083" max="14083" width="47.42578125" style="89" customWidth="1"/>
    <col min="14084" max="14084" width="6" style="89" bestFit="1" customWidth="1"/>
    <col min="14085" max="14086" width="5.7109375" style="89" customWidth="1"/>
    <col min="14087" max="14087" width="6.85546875" style="89" customWidth="1"/>
    <col min="14088" max="14088" width="5.7109375" style="89" customWidth="1"/>
    <col min="14089" max="14089" width="6" style="89" bestFit="1" customWidth="1"/>
    <col min="14090" max="14096" width="5.7109375" style="89" customWidth="1"/>
    <col min="14097" max="14099" width="6" style="89" bestFit="1" customWidth="1"/>
    <col min="14100" max="14101" width="5.7109375" style="89" customWidth="1"/>
    <col min="14102" max="14102" width="6" style="89" bestFit="1" customWidth="1"/>
    <col min="14103" max="14109" width="5.7109375" style="89" customWidth="1"/>
    <col min="14110" max="14110" width="6" style="89" bestFit="1" customWidth="1"/>
    <col min="14111" max="14113" width="5.7109375" style="89" customWidth="1"/>
    <col min="14114" max="14115" width="6" style="89" bestFit="1" customWidth="1"/>
    <col min="14116" max="14116" width="6.7109375" style="89" customWidth="1"/>
    <col min="14117" max="14117" width="6" style="89" bestFit="1" customWidth="1"/>
    <col min="14118" max="14119" width="5.7109375" style="89" customWidth="1"/>
    <col min="14120" max="14120" width="7" style="89" bestFit="1" customWidth="1"/>
    <col min="14121" max="14121" width="5.7109375" style="89" customWidth="1"/>
    <col min="14122" max="14336" width="11.42578125" style="89"/>
    <col min="14337" max="14337" width="4.28515625" style="89" customWidth="1"/>
    <col min="14338" max="14338" width="27.85546875" style="89" bestFit="1" customWidth="1"/>
    <col min="14339" max="14339" width="47.42578125" style="89" customWidth="1"/>
    <col min="14340" max="14340" width="6" style="89" bestFit="1" customWidth="1"/>
    <col min="14341" max="14342" width="5.7109375" style="89" customWidth="1"/>
    <col min="14343" max="14343" width="6.85546875" style="89" customWidth="1"/>
    <col min="14344" max="14344" width="5.7109375" style="89" customWidth="1"/>
    <col min="14345" max="14345" width="6" style="89" bestFit="1" customWidth="1"/>
    <col min="14346" max="14352" width="5.7109375" style="89" customWidth="1"/>
    <col min="14353" max="14355" width="6" style="89" bestFit="1" customWidth="1"/>
    <col min="14356" max="14357" width="5.7109375" style="89" customWidth="1"/>
    <col min="14358" max="14358" width="6" style="89" bestFit="1" customWidth="1"/>
    <col min="14359" max="14365" width="5.7109375" style="89" customWidth="1"/>
    <col min="14366" max="14366" width="6" style="89" bestFit="1" customWidth="1"/>
    <col min="14367" max="14369" width="5.7109375" style="89" customWidth="1"/>
    <col min="14370" max="14371" width="6" style="89" bestFit="1" customWidth="1"/>
    <col min="14372" max="14372" width="6.7109375" style="89" customWidth="1"/>
    <col min="14373" max="14373" width="6" style="89" bestFit="1" customWidth="1"/>
    <col min="14374" max="14375" width="5.7109375" style="89" customWidth="1"/>
    <col min="14376" max="14376" width="7" style="89" bestFit="1" customWidth="1"/>
    <col min="14377" max="14377" width="5.7109375" style="89" customWidth="1"/>
    <col min="14378" max="14592" width="11.42578125" style="89"/>
    <col min="14593" max="14593" width="4.28515625" style="89" customWidth="1"/>
    <col min="14594" max="14594" width="27.85546875" style="89" bestFit="1" customWidth="1"/>
    <col min="14595" max="14595" width="47.42578125" style="89" customWidth="1"/>
    <col min="14596" max="14596" width="6" style="89" bestFit="1" customWidth="1"/>
    <col min="14597" max="14598" width="5.7109375" style="89" customWidth="1"/>
    <col min="14599" max="14599" width="6.85546875" style="89" customWidth="1"/>
    <col min="14600" max="14600" width="5.7109375" style="89" customWidth="1"/>
    <col min="14601" max="14601" width="6" style="89" bestFit="1" customWidth="1"/>
    <col min="14602" max="14608" width="5.7109375" style="89" customWidth="1"/>
    <col min="14609" max="14611" width="6" style="89" bestFit="1" customWidth="1"/>
    <col min="14612" max="14613" width="5.7109375" style="89" customWidth="1"/>
    <col min="14614" max="14614" width="6" style="89" bestFit="1" customWidth="1"/>
    <col min="14615" max="14621" width="5.7109375" style="89" customWidth="1"/>
    <col min="14622" max="14622" width="6" style="89" bestFit="1" customWidth="1"/>
    <col min="14623" max="14625" width="5.7109375" style="89" customWidth="1"/>
    <col min="14626" max="14627" width="6" style="89" bestFit="1" customWidth="1"/>
    <col min="14628" max="14628" width="6.7109375" style="89" customWidth="1"/>
    <col min="14629" max="14629" width="6" style="89" bestFit="1" customWidth="1"/>
    <col min="14630" max="14631" width="5.7109375" style="89" customWidth="1"/>
    <col min="14632" max="14632" width="7" style="89" bestFit="1" customWidth="1"/>
    <col min="14633" max="14633" width="5.7109375" style="89" customWidth="1"/>
    <col min="14634" max="14848" width="11.42578125" style="89"/>
    <col min="14849" max="14849" width="4.28515625" style="89" customWidth="1"/>
    <col min="14850" max="14850" width="27.85546875" style="89" bestFit="1" customWidth="1"/>
    <col min="14851" max="14851" width="47.42578125" style="89" customWidth="1"/>
    <col min="14852" max="14852" width="6" style="89" bestFit="1" customWidth="1"/>
    <col min="14853" max="14854" width="5.7109375" style="89" customWidth="1"/>
    <col min="14855" max="14855" width="6.85546875" style="89" customWidth="1"/>
    <col min="14856" max="14856" width="5.7109375" style="89" customWidth="1"/>
    <col min="14857" max="14857" width="6" style="89" bestFit="1" customWidth="1"/>
    <col min="14858" max="14864" width="5.7109375" style="89" customWidth="1"/>
    <col min="14865" max="14867" width="6" style="89" bestFit="1" customWidth="1"/>
    <col min="14868" max="14869" width="5.7109375" style="89" customWidth="1"/>
    <col min="14870" max="14870" width="6" style="89" bestFit="1" customWidth="1"/>
    <col min="14871" max="14877" width="5.7109375" style="89" customWidth="1"/>
    <col min="14878" max="14878" width="6" style="89" bestFit="1" customWidth="1"/>
    <col min="14879" max="14881" width="5.7109375" style="89" customWidth="1"/>
    <col min="14882" max="14883" width="6" style="89" bestFit="1" customWidth="1"/>
    <col min="14884" max="14884" width="6.7109375" style="89" customWidth="1"/>
    <col min="14885" max="14885" width="6" style="89" bestFit="1" customWidth="1"/>
    <col min="14886" max="14887" width="5.7109375" style="89" customWidth="1"/>
    <col min="14888" max="14888" width="7" style="89" bestFit="1" customWidth="1"/>
    <col min="14889" max="14889" width="5.7109375" style="89" customWidth="1"/>
    <col min="14890" max="15104" width="11.42578125" style="89"/>
    <col min="15105" max="15105" width="4.28515625" style="89" customWidth="1"/>
    <col min="15106" max="15106" width="27.85546875" style="89" bestFit="1" customWidth="1"/>
    <col min="15107" max="15107" width="47.42578125" style="89" customWidth="1"/>
    <col min="15108" max="15108" width="6" style="89" bestFit="1" customWidth="1"/>
    <col min="15109" max="15110" width="5.7109375" style="89" customWidth="1"/>
    <col min="15111" max="15111" width="6.85546875" style="89" customWidth="1"/>
    <col min="15112" max="15112" width="5.7109375" style="89" customWidth="1"/>
    <col min="15113" max="15113" width="6" style="89" bestFit="1" customWidth="1"/>
    <col min="15114" max="15120" width="5.7109375" style="89" customWidth="1"/>
    <col min="15121" max="15123" width="6" style="89" bestFit="1" customWidth="1"/>
    <col min="15124" max="15125" width="5.7109375" style="89" customWidth="1"/>
    <col min="15126" max="15126" width="6" style="89" bestFit="1" customWidth="1"/>
    <col min="15127" max="15133" width="5.7109375" style="89" customWidth="1"/>
    <col min="15134" max="15134" width="6" style="89" bestFit="1" customWidth="1"/>
    <col min="15135" max="15137" width="5.7109375" style="89" customWidth="1"/>
    <col min="15138" max="15139" width="6" style="89" bestFit="1" customWidth="1"/>
    <col min="15140" max="15140" width="6.7109375" style="89" customWidth="1"/>
    <col min="15141" max="15141" width="6" style="89" bestFit="1" customWidth="1"/>
    <col min="15142" max="15143" width="5.7109375" style="89" customWidth="1"/>
    <col min="15144" max="15144" width="7" style="89" bestFit="1" customWidth="1"/>
    <col min="15145" max="15145" width="5.7109375" style="89" customWidth="1"/>
    <col min="15146" max="15360" width="11.42578125" style="89"/>
    <col min="15361" max="15361" width="4.28515625" style="89" customWidth="1"/>
    <col min="15362" max="15362" width="27.85546875" style="89" bestFit="1" customWidth="1"/>
    <col min="15363" max="15363" width="47.42578125" style="89" customWidth="1"/>
    <col min="15364" max="15364" width="6" style="89" bestFit="1" customWidth="1"/>
    <col min="15365" max="15366" width="5.7109375" style="89" customWidth="1"/>
    <col min="15367" max="15367" width="6.85546875" style="89" customWidth="1"/>
    <col min="15368" max="15368" width="5.7109375" style="89" customWidth="1"/>
    <col min="15369" max="15369" width="6" style="89" bestFit="1" customWidth="1"/>
    <col min="15370" max="15376" width="5.7109375" style="89" customWidth="1"/>
    <col min="15377" max="15379" width="6" style="89" bestFit="1" customWidth="1"/>
    <col min="15380" max="15381" width="5.7109375" style="89" customWidth="1"/>
    <col min="15382" max="15382" width="6" style="89" bestFit="1" customWidth="1"/>
    <col min="15383" max="15389" width="5.7109375" style="89" customWidth="1"/>
    <col min="15390" max="15390" width="6" style="89" bestFit="1" customWidth="1"/>
    <col min="15391" max="15393" width="5.7109375" style="89" customWidth="1"/>
    <col min="15394" max="15395" width="6" style="89" bestFit="1" customWidth="1"/>
    <col min="15396" max="15396" width="6.7109375" style="89" customWidth="1"/>
    <col min="15397" max="15397" width="6" style="89" bestFit="1" customWidth="1"/>
    <col min="15398" max="15399" width="5.7109375" style="89" customWidth="1"/>
    <col min="15400" max="15400" width="7" style="89" bestFit="1" customWidth="1"/>
    <col min="15401" max="15401" width="5.7109375" style="89" customWidth="1"/>
    <col min="15402" max="15616" width="11.42578125" style="89"/>
    <col min="15617" max="15617" width="4.28515625" style="89" customWidth="1"/>
    <col min="15618" max="15618" width="27.85546875" style="89" bestFit="1" customWidth="1"/>
    <col min="15619" max="15619" width="47.42578125" style="89" customWidth="1"/>
    <col min="15620" max="15620" width="6" style="89" bestFit="1" customWidth="1"/>
    <col min="15621" max="15622" width="5.7109375" style="89" customWidth="1"/>
    <col min="15623" max="15623" width="6.85546875" style="89" customWidth="1"/>
    <col min="15624" max="15624" width="5.7109375" style="89" customWidth="1"/>
    <col min="15625" max="15625" width="6" style="89" bestFit="1" customWidth="1"/>
    <col min="15626" max="15632" width="5.7109375" style="89" customWidth="1"/>
    <col min="15633" max="15635" width="6" style="89" bestFit="1" customWidth="1"/>
    <col min="15636" max="15637" width="5.7109375" style="89" customWidth="1"/>
    <col min="15638" max="15638" width="6" style="89" bestFit="1" customWidth="1"/>
    <col min="15639" max="15645" width="5.7109375" style="89" customWidth="1"/>
    <col min="15646" max="15646" width="6" style="89" bestFit="1" customWidth="1"/>
    <col min="15647" max="15649" width="5.7109375" style="89" customWidth="1"/>
    <col min="15650" max="15651" width="6" style="89" bestFit="1" customWidth="1"/>
    <col min="15652" max="15652" width="6.7109375" style="89" customWidth="1"/>
    <col min="15653" max="15653" width="6" style="89" bestFit="1" customWidth="1"/>
    <col min="15654" max="15655" width="5.7109375" style="89" customWidth="1"/>
    <col min="15656" max="15656" width="7" style="89" bestFit="1" customWidth="1"/>
    <col min="15657" max="15657" width="5.7109375" style="89" customWidth="1"/>
    <col min="15658" max="15872" width="11.42578125" style="89"/>
    <col min="15873" max="15873" width="4.28515625" style="89" customWidth="1"/>
    <col min="15874" max="15874" width="27.85546875" style="89" bestFit="1" customWidth="1"/>
    <col min="15875" max="15875" width="47.42578125" style="89" customWidth="1"/>
    <col min="15876" max="15876" width="6" style="89" bestFit="1" customWidth="1"/>
    <col min="15877" max="15878" width="5.7109375" style="89" customWidth="1"/>
    <col min="15879" max="15879" width="6.85546875" style="89" customWidth="1"/>
    <col min="15880" max="15880" width="5.7109375" style="89" customWidth="1"/>
    <col min="15881" max="15881" width="6" style="89" bestFit="1" customWidth="1"/>
    <col min="15882" max="15888" width="5.7109375" style="89" customWidth="1"/>
    <col min="15889" max="15891" width="6" style="89" bestFit="1" customWidth="1"/>
    <col min="15892" max="15893" width="5.7109375" style="89" customWidth="1"/>
    <col min="15894" max="15894" width="6" style="89" bestFit="1" customWidth="1"/>
    <col min="15895" max="15901" width="5.7109375" style="89" customWidth="1"/>
    <col min="15902" max="15902" width="6" style="89" bestFit="1" customWidth="1"/>
    <col min="15903" max="15905" width="5.7109375" style="89" customWidth="1"/>
    <col min="15906" max="15907" width="6" style="89" bestFit="1" customWidth="1"/>
    <col min="15908" max="15908" width="6.7109375" style="89" customWidth="1"/>
    <col min="15909" max="15909" width="6" style="89" bestFit="1" customWidth="1"/>
    <col min="15910" max="15911" width="5.7109375" style="89" customWidth="1"/>
    <col min="15912" max="15912" width="7" style="89" bestFit="1" customWidth="1"/>
    <col min="15913" max="15913" width="5.7109375" style="89" customWidth="1"/>
    <col min="15914" max="16128" width="11.42578125" style="89"/>
    <col min="16129" max="16129" width="4.28515625" style="89" customWidth="1"/>
    <col min="16130" max="16130" width="27.85546875" style="89" bestFit="1" customWidth="1"/>
    <col min="16131" max="16131" width="47.42578125" style="89" customWidth="1"/>
    <col min="16132" max="16132" width="6" style="89" bestFit="1" customWidth="1"/>
    <col min="16133" max="16134" width="5.7109375" style="89" customWidth="1"/>
    <col min="16135" max="16135" width="6.85546875" style="89" customWidth="1"/>
    <col min="16136" max="16136" width="5.7109375" style="89" customWidth="1"/>
    <col min="16137" max="16137" width="6" style="89" bestFit="1" customWidth="1"/>
    <col min="16138" max="16144" width="5.7109375" style="89" customWidth="1"/>
    <col min="16145" max="16147" width="6" style="89" bestFit="1" customWidth="1"/>
    <col min="16148" max="16149" width="5.7109375" style="89" customWidth="1"/>
    <col min="16150" max="16150" width="6" style="89" bestFit="1" customWidth="1"/>
    <col min="16151" max="16157" width="5.7109375" style="89" customWidth="1"/>
    <col min="16158" max="16158" width="6" style="89" bestFit="1" customWidth="1"/>
    <col min="16159" max="16161" width="5.7109375" style="89" customWidth="1"/>
    <col min="16162" max="16163" width="6" style="89" bestFit="1" customWidth="1"/>
    <col min="16164" max="16164" width="6.7109375" style="89" customWidth="1"/>
    <col min="16165" max="16165" width="6" style="89" bestFit="1" customWidth="1"/>
    <col min="16166" max="16167" width="5.7109375" style="89" customWidth="1"/>
    <col min="16168" max="16168" width="7" style="89" bestFit="1" customWidth="1"/>
    <col min="16169" max="16169" width="5.7109375" style="89" customWidth="1"/>
    <col min="16170" max="16384" width="11.42578125" style="89"/>
  </cols>
  <sheetData>
    <row r="1" spans="1:41" x14ac:dyDescent="0.2">
      <c r="AJ1" s="89" t="s">
        <v>0</v>
      </c>
    </row>
    <row r="2" spans="1:41" x14ac:dyDescent="0.2">
      <c r="AJ2" s="176" t="s">
        <v>1</v>
      </c>
      <c r="AK2" s="177"/>
      <c r="AL2" s="177"/>
      <c r="AM2" s="177"/>
      <c r="AN2" s="177"/>
    </row>
    <row r="3" spans="1:41" x14ac:dyDescent="0.2">
      <c r="AJ3" s="89" t="s">
        <v>2</v>
      </c>
    </row>
    <row r="4" spans="1:41" x14ac:dyDescent="0.2">
      <c r="AJ4" s="176" t="s">
        <v>3</v>
      </c>
      <c r="AK4" s="177"/>
      <c r="AL4" s="177"/>
      <c r="AM4" s="177"/>
      <c r="AN4" s="177"/>
    </row>
    <row r="6" spans="1:41" s="3" customFormat="1" ht="20.100000000000001" customHeight="1" x14ac:dyDescent="0.25">
      <c r="A6" s="150" t="s">
        <v>130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</row>
    <row r="7" spans="1:41" s="3" customFormat="1" ht="20.100000000000001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141" t="s">
        <v>136</v>
      </c>
      <c r="Q7" s="91"/>
      <c r="R7" s="43"/>
      <c r="S7" s="43"/>
      <c r="T7" s="43"/>
      <c r="U7" s="5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91"/>
      <c r="AJ7" s="43"/>
      <c r="AK7" s="43"/>
      <c r="AL7" s="43"/>
      <c r="AM7" s="5"/>
      <c r="AN7" s="43"/>
      <c r="AO7" s="43"/>
    </row>
    <row r="9" spans="1:41" s="6" customFormat="1" ht="15" customHeight="1" x14ac:dyDescent="0.25">
      <c r="A9" s="6" t="s">
        <v>4</v>
      </c>
      <c r="Q9" s="92"/>
      <c r="U9" s="8"/>
      <c r="AI9" s="92"/>
      <c r="AM9" s="8"/>
    </row>
    <row r="10" spans="1:41" s="6" customFormat="1" ht="15" customHeight="1" x14ac:dyDescent="0.25">
      <c r="A10" s="6" t="s">
        <v>103</v>
      </c>
      <c r="Q10" s="92"/>
      <c r="U10" s="8"/>
      <c r="AI10" s="92"/>
      <c r="AM10" s="8"/>
    </row>
    <row r="11" spans="1:41" s="6" customFormat="1" ht="15" customHeight="1" x14ac:dyDescent="0.25">
      <c r="A11" s="6" t="s">
        <v>104</v>
      </c>
      <c r="Q11" s="92"/>
      <c r="U11" s="8"/>
      <c r="AI11" s="92"/>
      <c r="AM11" s="8"/>
    </row>
    <row r="12" spans="1:41" s="6" customFormat="1" ht="15" customHeight="1" x14ac:dyDescent="0.25">
      <c r="A12" s="51" t="s">
        <v>138</v>
      </c>
      <c r="Q12" s="92"/>
      <c r="U12" s="8"/>
      <c r="AI12" s="92"/>
      <c r="AM12" s="8"/>
    </row>
    <row r="13" spans="1:41" ht="15" customHeight="1" x14ac:dyDescent="0.2">
      <c r="A13" s="93" t="s">
        <v>123</v>
      </c>
    </row>
    <row r="15" spans="1:41" ht="13.5" thickBot="1" x14ac:dyDescent="0.25"/>
    <row r="16" spans="1:41" ht="13.5" customHeight="1" thickBot="1" x14ac:dyDescent="0.25">
      <c r="A16" s="178" t="s">
        <v>6</v>
      </c>
      <c r="B16" s="94"/>
      <c r="C16" s="180" t="s">
        <v>7</v>
      </c>
      <c r="D16" s="182" t="s">
        <v>8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2" t="s">
        <v>9</v>
      </c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71" t="s">
        <v>10</v>
      </c>
      <c r="AO16" s="173" t="s">
        <v>11</v>
      </c>
    </row>
    <row r="17" spans="1:41" ht="232.5" x14ac:dyDescent="0.2">
      <c r="A17" s="179"/>
      <c r="B17" s="95" t="s">
        <v>12</v>
      </c>
      <c r="C17" s="181"/>
      <c r="D17" s="96" t="s">
        <v>13</v>
      </c>
      <c r="E17" s="97" t="s">
        <v>14</v>
      </c>
      <c r="F17" s="98" t="s">
        <v>15</v>
      </c>
      <c r="G17" s="98" t="s">
        <v>16</v>
      </c>
      <c r="H17" s="98" t="s">
        <v>17</v>
      </c>
      <c r="I17" s="98" t="s">
        <v>18</v>
      </c>
      <c r="J17" s="98" t="s">
        <v>19</v>
      </c>
      <c r="K17" s="98" t="s">
        <v>20</v>
      </c>
      <c r="L17" s="98" t="s">
        <v>21</v>
      </c>
      <c r="M17" s="98" t="s">
        <v>22</v>
      </c>
      <c r="N17" s="98" t="s">
        <v>23</v>
      </c>
      <c r="O17" s="98" t="s">
        <v>24</v>
      </c>
      <c r="P17" s="98" t="s">
        <v>25</v>
      </c>
      <c r="Q17" s="99" t="s">
        <v>26</v>
      </c>
      <c r="R17" s="98" t="s">
        <v>27</v>
      </c>
      <c r="S17" s="98" t="s">
        <v>28</v>
      </c>
      <c r="T17" s="98" t="s">
        <v>29</v>
      </c>
      <c r="U17" s="15" t="s">
        <v>30</v>
      </c>
      <c r="V17" s="96" t="s">
        <v>13</v>
      </c>
      <c r="W17" s="98" t="s">
        <v>14</v>
      </c>
      <c r="X17" s="98" t="s">
        <v>15</v>
      </c>
      <c r="Y17" s="98" t="s">
        <v>16</v>
      </c>
      <c r="Z17" s="97" t="s">
        <v>17</v>
      </c>
      <c r="AA17" s="97" t="s">
        <v>18</v>
      </c>
      <c r="AB17" s="97" t="s">
        <v>19</v>
      </c>
      <c r="AC17" s="98" t="s">
        <v>31</v>
      </c>
      <c r="AD17" s="98" t="s">
        <v>21</v>
      </c>
      <c r="AE17" s="98" t="s">
        <v>22</v>
      </c>
      <c r="AF17" s="98" t="s">
        <v>23</v>
      </c>
      <c r="AG17" s="98" t="s">
        <v>24</v>
      </c>
      <c r="AH17" s="98" t="s">
        <v>25</v>
      </c>
      <c r="AI17" s="99" t="s">
        <v>26</v>
      </c>
      <c r="AJ17" s="98" t="s">
        <v>27</v>
      </c>
      <c r="AK17" s="98" t="s">
        <v>28</v>
      </c>
      <c r="AL17" s="98" t="s">
        <v>29</v>
      </c>
      <c r="AM17" s="15" t="s">
        <v>30</v>
      </c>
      <c r="AN17" s="172"/>
      <c r="AO17" s="174"/>
    </row>
    <row r="18" spans="1:41" ht="15" customHeight="1" x14ac:dyDescent="0.2">
      <c r="A18" s="100">
        <v>1</v>
      </c>
      <c r="B18" s="101" t="s">
        <v>32</v>
      </c>
      <c r="C18" s="102" t="s">
        <v>61</v>
      </c>
      <c r="D18" s="103">
        <v>15</v>
      </c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>
        <v>30</v>
      </c>
      <c r="R18" s="105">
        <v>15</v>
      </c>
      <c r="S18" s="105">
        <v>45</v>
      </c>
      <c r="T18" s="107" t="s">
        <v>35</v>
      </c>
      <c r="U18" s="23">
        <v>1</v>
      </c>
      <c r="V18" s="103"/>
      <c r="W18" s="105"/>
      <c r="X18" s="105"/>
      <c r="Y18" s="105"/>
      <c r="Z18" s="104"/>
      <c r="AA18" s="104"/>
      <c r="AB18" s="104"/>
      <c r="AC18" s="104"/>
      <c r="AD18" s="105"/>
      <c r="AE18" s="105"/>
      <c r="AF18" s="105"/>
      <c r="AG18" s="105"/>
      <c r="AH18" s="105"/>
      <c r="AI18" s="106"/>
      <c r="AJ18" s="105"/>
      <c r="AK18" s="105"/>
      <c r="AL18" s="107"/>
      <c r="AM18" s="23"/>
      <c r="AN18" s="24">
        <f>SUM(S18,AK18)</f>
        <v>45</v>
      </c>
      <c r="AO18" s="31">
        <f>SUM(U18,AM18)</f>
        <v>1</v>
      </c>
    </row>
    <row r="19" spans="1:41" ht="15" customHeight="1" x14ac:dyDescent="0.2">
      <c r="A19" s="100">
        <v>2</v>
      </c>
      <c r="B19" s="101" t="s">
        <v>32</v>
      </c>
      <c r="C19" s="102" t="s">
        <v>61</v>
      </c>
      <c r="D19" s="103"/>
      <c r="E19" s="104"/>
      <c r="F19" s="105"/>
      <c r="G19" s="105"/>
      <c r="H19" s="105"/>
      <c r="I19" s="105">
        <v>15</v>
      </c>
      <c r="J19" s="105"/>
      <c r="K19" s="105"/>
      <c r="L19" s="105"/>
      <c r="M19" s="105"/>
      <c r="N19" s="105"/>
      <c r="O19" s="105"/>
      <c r="P19" s="105"/>
      <c r="Q19" s="106"/>
      <c r="R19" s="105">
        <v>15</v>
      </c>
      <c r="S19" s="105">
        <v>15</v>
      </c>
      <c r="T19" s="107" t="s">
        <v>35</v>
      </c>
      <c r="U19" s="23">
        <v>1</v>
      </c>
      <c r="V19" s="103"/>
      <c r="W19" s="105"/>
      <c r="X19" s="105"/>
      <c r="Y19" s="105"/>
      <c r="Z19" s="104"/>
      <c r="AA19" s="104"/>
      <c r="AB19" s="104"/>
      <c r="AC19" s="104"/>
      <c r="AD19" s="105"/>
      <c r="AE19" s="105"/>
      <c r="AF19" s="105"/>
      <c r="AG19" s="105"/>
      <c r="AH19" s="105"/>
      <c r="AI19" s="106"/>
      <c r="AJ19" s="105"/>
      <c r="AK19" s="105"/>
      <c r="AL19" s="107"/>
      <c r="AM19" s="23"/>
      <c r="AN19" s="24">
        <f t="shared" ref="AN19:AN29" si="0">SUM(S19,AK19)</f>
        <v>15</v>
      </c>
      <c r="AO19" s="31">
        <f t="shared" ref="AO19:AO29" si="1">SUM(U19,AM19)</f>
        <v>1</v>
      </c>
    </row>
    <row r="20" spans="1:41" ht="15" customHeight="1" x14ac:dyDescent="0.2">
      <c r="A20" s="100">
        <v>3</v>
      </c>
      <c r="B20" s="101" t="s">
        <v>32</v>
      </c>
      <c r="C20" s="102" t="s">
        <v>62</v>
      </c>
      <c r="D20" s="103">
        <v>30</v>
      </c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6">
        <v>30</v>
      </c>
      <c r="R20" s="105">
        <v>30</v>
      </c>
      <c r="S20" s="105">
        <v>60</v>
      </c>
      <c r="T20" s="107" t="s">
        <v>35</v>
      </c>
      <c r="U20" s="23">
        <v>2</v>
      </c>
      <c r="V20" s="103"/>
      <c r="W20" s="105"/>
      <c r="X20" s="105"/>
      <c r="Y20" s="105"/>
      <c r="Z20" s="104"/>
      <c r="AA20" s="104"/>
      <c r="AB20" s="104"/>
      <c r="AC20" s="104"/>
      <c r="AD20" s="105"/>
      <c r="AE20" s="105"/>
      <c r="AF20" s="105"/>
      <c r="AG20" s="105"/>
      <c r="AH20" s="105"/>
      <c r="AI20" s="106"/>
      <c r="AJ20" s="105"/>
      <c r="AK20" s="105"/>
      <c r="AL20" s="107"/>
      <c r="AM20" s="23"/>
      <c r="AN20" s="24">
        <f t="shared" si="0"/>
        <v>60</v>
      </c>
      <c r="AO20" s="31">
        <f t="shared" si="1"/>
        <v>2</v>
      </c>
    </row>
    <row r="21" spans="1:41" ht="15" customHeight="1" x14ac:dyDescent="0.2">
      <c r="A21" s="100">
        <v>4</v>
      </c>
      <c r="B21" s="101" t="s">
        <v>32</v>
      </c>
      <c r="C21" s="102" t="s">
        <v>63</v>
      </c>
      <c r="D21" s="103">
        <v>20</v>
      </c>
      <c r="E21" s="104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>
        <v>20</v>
      </c>
      <c r="R21" s="105">
        <v>20</v>
      </c>
      <c r="S21" s="105">
        <v>40</v>
      </c>
      <c r="T21" s="107" t="s">
        <v>35</v>
      </c>
      <c r="U21" s="23">
        <v>1</v>
      </c>
      <c r="V21" s="103"/>
      <c r="W21" s="105"/>
      <c r="X21" s="105"/>
      <c r="Y21" s="105">
        <v>30</v>
      </c>
      <c r="Z21" s="104"/>
      <c r="AA21" s="104"/>
      <c r="AB21" s="104"/>
      <c r="AC21" s="104"/>
      <c r="AD21" s="105"/>
      <c r="AE21" s="105"/>
      <c r="AF21" s="105"/>
      <c r="AG21" s="105"/>
      <c r="AH21" s="105"/>
      <c r="AI21" s="106">
        <v>20</v>
      </c>
      <c r="AJ21" s="105">
        <v>30</v>
      </c>
      <c r="AK21" s="105">
        <v>50</v>
      </c>
      <c r="AL21" s="107" t="s">
        <v>35</v>
      </c>
      <c r="AM21" s="23">
        <v>2</v>
      </c>
      <c r="AN21" s="24">
        <f t="shared" si="0"/>
        <v>90</v>
      </c>
      <c r="AO21" s="31">
        <f t="shared" si="1"/>
        <v>3</v>
      </c>
    </row>
    <row r="22" spans="1:41" ht="15" customHeight="1" x14ac:dyDescent="0.2">
      <c r="A22" s="100">
        <v>5</v>
      </c>
      <c r="B22" s="101" t="s">
        <v>32</v>
      </c>
      <c r="C22" s="102" t="s">
        <v>64</v>
      </c>
      <c r="D22" s="103"/>
      <c r="E22" s="104"/>
      <c r="F22" s="105"/>
      <c r="G22" s="105">
        <v>48</v>
      </c>
      <c r="H22" s="105"/>
      <c r="I22" s="105"/>
      <c r="J22" s="105"/>
      <c r="K22" s="105"/>
      <c r="L22" s="105"/>
      <c r="M22" s="105"/>
      <c r="N22" s="105"/>
      <c r="O22" s="105"/>
      <c r="P22" s="105"/>
      <c r="Q22" s="106">
        <v>65</v>
      </c>
      <c r="R22" s="105">
        <v>48</v>
      </c>
      <c r="S22" s="105">
        <v>113</v>
      </c>
      <c r="T22" s="107" t="s">
        <v>35</v>
      </c>
      <c r="U22" s="23">
        <v>3</v>
      </c>
      <c r="V22" s="103"/>
      <c r="W22" s="105"/>
      <c r="X22" s="105"/>
      <c r="Y22" s="105"/>
      <c r="Z22" s="104"/>
      <c r="AA22" s="104"/>
      <c r="AB22" s="104"/>
      <c r="AC22" s="104"/>
      <c r="AD22" s="105"/>
      <c r="AE22" s="105"/>
      <c r="AF22" s="105"/>
      <c r="AG22" s="105"/>
      <c r="AH22" s="105"/>
      <c r="AI22" s="106"/>
      <c r="AJ22" s="105"/>
      <c r="AK22" s="105"/>
      <c r="AL22" s="107"/>
      <c r="AM22" s="23"/>
      <c r="AN22" s="24">
        <f t="shared" si="0"/>
        <v>113</v>
      </c>
      <c r="AO22" s="31">
        <f t="shared" si="1"/>
        <v>3</v>
      </c>
    </row>
    <row r="23" spans="1:41" ht="15" customHeight="1" x14ac:dyDescent="0.2">
      <c r="A23" s="100">
        <v>6</v>
      </c>
      <c r="B23" s="101" t="s">
        <v>32</v>
      </c>
      <c r="C23" s="102" t="s">
        <v>64</v>
      </c>
      <c r="D23" s="103"/>
      <c r="E23" s="104"/>
      <c r="F23" s="105"/>
      <c r="G23" s="105"/>
      <c r="H23" s="105"/>
      <c r="I23" s="105"/>
      <c r="J23" s="105"/>
      <c r="K23" s="105">
        <v>12</v>
      </c>
      <c r="L23" s="105"/>
      <c r="M23" s="105"/>
      <c r="N23" s="105"/>
      <c r="O23" s="105"/>
      <c r="P23" s="105"/>
      <c r="Q23" s="106"/>
      <c r="R23" s="105">
        <v>12</v>
      </c>
      <c r="S23" s="105">
        <v>12</v>
      </c>
      <c r="T23" s="107" t="s">
        <v>35</v>
      </c>
      <c r="U23" s="23">
        <v>2</v>
      </c>
      <c r="V23" s="103"/>
      <c r="W23" s="105"/>
      <c r="X23" s="105"/>
      <c r="Y23" s="105"/>
      <c r="Z23" s="104"/>
      <c r="AA23" s="104"/>
      <c r="AB23" s="104"/>
      <c r="AC23" s="104"/>
      <c r="AD23" s="105"/>
      <c r="AE23" s="105"/>
      <c r="AF23" s="105"/>
      <c r="AG23" s="105"/>
      <c r="AH23" s="105"/>
      <c r="AI23" s="106"/>
      <c r="AJ23" s="105"/>
      <c r="AK23" s="105"/>
      <c r="AL23" s="107"/>
      <c r="AM23" s="23"/>
      <c r="AN23" s="24">
        <f t="shared" si="0"/>
        <v>12</v>
      </c>
      <c r="AO23" s="31">
        <f t="shared" si="1"/>
        <v>2</v>
      </c>
    </row>
    <row r="24" spans="1:41" ht="15" customHeight="1" x14ac:dyDescent="0.2">
      <c r="A24" s="100">
        <v>7</v>
      </c>
      <c r="B24" s="101" t="s">
        <v>32</v>
      </c>
      <c r="C24" s="102" t="s">
        <v>65</v>
      </c>
      <c r="D24" s="103">
        <v>30</v>
      </c>
      <c r="E24" s="104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>
        <v>42</v>
      </c>
      <c r="R24" s="105">
        <v>30</v>
      </c>
      <c r="S24" s="105">
        <v>72</v>
      </c>
      <c r="T24" s="107" t="s">
        <v>35</v>
      </c>
      <c r="U24" s="23">
        <v>3</v>
      </c>
      <c r="V24" s="103"/>
      <c r="W24" s="105"/>
      <c r="X24" s="105"/>
      <c r="Y24" s="105"/>
      <c r="Z24" s="104"/>
      <c r="AA24" s="104"/>
      <c r="AB24" s="104"/>
      <c r="AC24" s="104"/>
      <c r="AD24" s="105"/>
      <c r="AE24" s="105"/>
      <c r="AF24" s="105"/>
      <c r="AG24" s="105"/>
      <c r="AH24" s="105"/>
      <c r="AI24" s="106"/>
      <c r="AJ24" s="105"/>
      <c r="AK24" s="105"/>
      <c r="AL24" s="107"/>
      <c r="AM24" s="23"/>
      <c r="AN24" s="24">
        <f t="shared" si="0"/>
        <v>72</v>
      </c>
      <c r="AO24" s="31">
        <f t="shared" si="1"/>
        <v>3</v>
      </c>
    </row>
    <row r="25" spans="1:41" ht="15" customHeight="1" x14ac:dyDescent="0.2">
      <c r="A25" s="100">
        <v>8</v>
      </c>
      <c r="B25" s="101" t="s">
        <v>32</v>
      </c>
      <c r="C25" s="102" t="s">
        <v>66</v>
      </c>
      <c r="D25" s="103">
        <v>6</v>
      </c>
      <c r="E25" s="112"/>
      <c r="F25" s="106"/>
      <c r="G25" s="106"/>
      <c r="H25" s="106"/>
      <c r="I25" s="106"/>
      <c r="J25" s="105"/>
      <c r="K25" s="105"/>
      <c r="L25" s="105"/>
      <c r="M25" s="105"/>
      <c r="N25" s="105"/>
      <c r="O25" s="105"/>
      <c r="P25" s="105"/>
      <c r="Q25" s="106">
        <v>50</v>
      </c>
      <c r="R25" s="105">
        <v>6</v>
      </c>
      <c r="S25" s="105">
        <v>56</v>
      </c>
      <c r="T25" s="107" t="s">
        <v>35</v>
      </c>
      <c r="U25" s="23">
        <v>1</v>
      </c>
      <c r="V25" s="103"/>
      <c r="W25" s="105"/>
      <c r="X25" s="105"/>
      <c r="Y25" s="105"/>
      <c r="Z25" s="104"/>
      <c r="AA25" s="104"/>
      <c r="AB25" s="104"/>
      <c r="AC25" s="104"/>
      <c r="AD25" s="105"/>
      <c r="AE25" s="105"/>
      <c r="AF25" s="105"/>
      <c r="AG25" s="105"/>
      <c r="AH25" s="105"/>
      <c r="AI25" s="106"/>
      <c r="AJ25" s="105"/>
      <c r="AK25" s="105"/>
      <c r="AL25" s="107"/>
      <c r="AM25" s="23"/>
      <c r="AN25" s="24">
        <f t="shared" si="0"/>
        <v>56</v>
      </c>
      <c r="AO25" s="31">
        <f t="shared" si="1"/>
        <v>1</v>
      </c>
    </row>
    <row r="26" spans="1:41" ht="15" customHeight="1" x14ac:dyDescent="0.2">
      <c r="A26" s="100">
        <v>9</v>
      </c>
      <c r="B26" s="101" t="s">
        <v>32</v>
      </c>
      <c r="C26" s="102" t="s">
        <v>66</v>
      </c>
      <c r="D26" s="103"/>
      <c r="E26" s="112"/>
      <c r="F26" s="106"/>
      <c r="G26" s="106">
        <v>19</v>
      </c>
      <c r="H26" s="106"/>
      <c r="I26" s="106"/>
      <c r="J26" s="105"/>
      <c r="K26" s="105"/>
      <c r="L26" s="105"/>
      <c r="M26" s="105"/>
      <c r="N26" s="105"/>
      <c r="O26" s="105"/>
      <c r="P26" s="105"/>
      <c r="Q26" s="106"/>
      <c r="R26" s="105">
        <v>19</v>
      </c>
      <c r="S26" s="105">
        <v>19</v>
      </c>
      <c r="T26" s="107" t="s">
        <v>35</v>
      </c>
      <c r="U26" s="23">
        <v>1</v>
      </c>
      <c r="V26" s="103"/>
      <c r="W26" s="105"/>
      <c r="X26" s="105"/>
      <c r="Y26" s="105"/>
      <c r="Z26" s="104"/>
      <c r="AA26" s="104"/>
      <c r="AB26" s="104"/>
      <c r="AC26" s="104"/>
      <c r="AD26" s="105"/>
      <c r="AE26" s="105"/>
      <c r="AF26" s="105"/>
      <c r="AG26" s="105"/>
      <c r="AH26" s="105"/>
      <c r="AI26" s="106"/>
      <c r="AJ26" s="105"/>
      <c r="AK26" s="105"/>
      <c r="AL26" s="107"/>
      <c r="AM26" s="23"/>
      <c r="AN26" s="24">
        <f t="shared" si="0"/>
        <v>19</v>
      </c>
      <c r="AO26" s="31">
        <f t="shared" si="1"/>
        <v>1</v>
      </c>
    </row>
    <row r="27" spans="1:41" ht="15" customHeight="1" x14ac:dyDescent="0.2">
      <c r="A27" s="100">
        <v>10</v>
      </c>
      <c r="B27" s="101" t="s">
        <v>32</v>
      </c>
      <c r="C27" s="102" t="s">
        <v>67</v>
      </c>
      <c r="D27" s="103">
        <v>30</v>
      </c>
      <c r="E27" s="104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>
        <v>85</v>
      </c>
      <c r="R27" s="105">
        <v>30</v>
      </c>
      <c r="S27" s="105">
        <v>115</v>
      </c>
      <c r="T27" s="137" t="s">
        <v>34</v>
      </c>
      <c r="U27" s="23">
        <v>3</v>
      </c>
      <c r="V27" s="103"/>
      <c r="W27" s="105"/>
      <c r="X27" s="105"/>
      <c r="Y27" s="105"/>
      <c r="Z27" s="104"/>
      <c r="AA27" s="104"/>
      <c r="AB27" s="104"/>
      <c r="AC27" s="104"/>
      <c r="AD27" s="105"/>
      <c r="AE27" s="105"/>
      <c r="AF27" s="105"/>
      <c r="AG27" s="105"/>
      <c r="AH27" s="105"/>
      <c r="AI27" s="106"/>
      <c r="AJ27" s="105"/>
      <c r="AK27" s="105"/>
      <c r="AL27" s="107"/>
      <c r="AM27" s="23"/>
      <c r="AN27" s="24">
        <f t="shared" si="0"/>
        <v>115</v>
      </c>
      <c r="AO27" s="31">
        <f t="shared" si="1"/>
        <v>3</v>
      </c>
    </row>
    <row r="28" spans="1:41" ht="15" customHeight="1" x14ac:dyDescent="0.2">
      <c r="A28" s="100">
        <v>11</v>
      </c>
      <c r="B28" s="101" t="s">
        <v>32</v>
      </c>
      <c r="C28" s="102" t="s">
        <v>67</v>
      </c>
      <c r="D28" s="103"/>
      <c r="E28" s="104"/>
      <c r="F28" s="105"/>
      <c r="G28" s="105">
        <v>45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105">
        <v>45</v>
      </c>
      <c r="S28" s="105">
        <v>45</v>
      </c>
      <c r="T28" s="107" t="s">
        <v>35</v>
      </c>
      <c r="U28" s="23">
        <v>4</v>
      </c>
      <c r="V28" s="103"/>
      <c r="W28" s="105"/>
      <c r="X28" s="105"/>
      <c r="Y28" s="105"/>
      <c r="Z28" s="104"/>
      <c r="AA28" s="104"/>
      <c r="AB28" s="104"/>
      <c r="AC28" s="104"/>
      <c r="AD28" s="105"/>
      <c r="AE28" s="105"/>
      <c r="AF28" s="105"/>
      <c r="AG28" s="105"/>
      <c r="AH28" s="105"/>
      <c r="AI28" s="106"/>
      <c r="AJ28" s="105"/>
      <c r="AK28" s="105"/>
      <c r="AL28" s="107"/>
      <c r="AM28" s="23"/>
      <c r="AN28" s="33">
        <f t="shared" si="0"/>
        <v>45</v>
      </c>
      <c r="AO28" s="32">
        <f t="shared" si="1"/>
        <v>4</v>
      </c>
    </row>
    <row r="29" spans="1:41" ht="15" customHeight="1" x14ac:dyDescent="0.2">
      <c r="A29" s="100">
        <v>12</v>
      </c>
      <c r="B29" s="101" t="s">
        <v>32</v>
      </c>
      <c r="C29" s="102" t="s">
        <v>68</v>
      </c>
      <c r="D29" s="103">
        <v>10</v>
      </c>
      <c r="E29" s="104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/>
      <c r="R29" s="105">
        <v>10</v>
      </c>
      <c r="S29" s="105">
        <v>10</v>
      </c>
      <c r="T29" s="107" t="s">
        <v>35</v>
      </c>
      <c r="U29" s="23">
        <v>1</v>
      </c>
      <c r="V29" s="103"/>
      <c r="W29" s="105"/>
      <c r="X29" s="105"/>
      <c r="Y29" s="105">
        <v>35</v>
      </c>
      <c r="Z29" s="104"/>
      <c r="AA29" s="104"/>
      <c r="AB29" s="104"/>
      <c r="AC29" s="104"/>
      <c r="AD29" s="105"/>
      <c r="AE29" s="105"/>
      <c r="AF29" s="105"/>
      <c r="AG29" s="105"/>
      <c r="AH29" s="105"/>
      <c r="AI29" s="106">
        <v>55</v>
      </c>
      <c r="AJ29" s="105">
        <v>35</v>
      </c>
      <c r="AK29" s="105">
        <v>90</v>
      </c>
      <c r="AL29" s="107" t="s">
        <v>35</v>
      </c>
      <c r="AM29" s="23">
        <v>3</v>
      </c>
      <c r="AN29" s="33">
        <f t="shared" si="0"/>
        <v>100</v>
      </c>
      <c r="AO29" s="32">
        <f t="shared" si="1"/>
        <v>4</v>
      </c>
    </row>
    <row r="30" spans="1:41" ht="15" customHeight="1" x14ac:dyDescent="0.2">
      <c r="A30" s="100">
        <v>13</v>
      </c>
      <c r="B30" s="101" t="s">
        <v>32</v>
      </c>
      <c r="C30" s="102" t="s">
        <v>69</v>
      </c>
      <c r="D30" s="103"/>
      <c r="E30" s="104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6"/>
      <c r="R30" s="105"/>
      <c r="S30" s="105"/>
      <c r="T30" s="107"/>
      <c r="U30" s="23"/>
      <c r="V30" s="103">
        <v>20</v>
      </c>
      <c r="W30" s="105"/>
      <c r="X30" s="105"/>
      <c r="Y30" s="105"/>
      <c r="Z30" s="104"/>
      <c r="AA30" s="104"/>
      <c r="AB30" s="104"/>
      <c r="AC30" s="104"/>
      <c r="AD30" s="105"/>
      <c r="AE30" s="105"/>
      <c r="AF30" s="105"/>
      <c r="AG30" s="105"/>
      <c r="AH30" s="105"/>
      <c r="AI30" s="106">
        <v>45</v>
      </c>
      <c r="AJ30" s="105">
        <v>20</v>
      </c>
      <c r="AK30" s="105">
        <v>65</v>
      </c>
      <c r="AL30" s="107" t="s">
        <v>35</v>
      </c>
      <c r="AM30" s="23">
        <v>2</v>
      </c>
      <c r="AN30" s="24">
        <f>SUM(S30,AK30)</f>
        <v>65</v>
      </c>
      <c r="AO30" s="31">
        <f>SUM(U30,AM30)</f>
        <v>2</v>
      </c>
    </row>
    <row r="31" spans="1:41" ht="15" customHeight="1" x14ac:dyDescent="0.2">
      <c r="A31" s="100">
        <v>14</v>
      </c>
      <c r="B31" s="101" t="s">
        <v>32</v>
      </c>
      <c r="C31" s="102" t="s">
        <v>69</v>
      </c>
      <c r="D31" s="103"/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6"/>
      <c r="R31" s="105"/>
      <c r="S31" s="105"/>
      <c r="T31" s="107"/>
      <c r="U31" s="23"/>
      <c r="V31" s="103"/>
      <c r="W31" s="105">
        <v>10</v>
      </c>
      <c r="X31" s="105"/>
      <c r="Y31" s="105"/>
      <c r="Z31" s="104"/>
      <c r="AA31" s="104"/>
      <c r="AB31" s="104"/>
      <c r="AC31" s="104"/>
      <c r="AD31" s="105"/>
      <c r="AE31" s="105"/>
      <c r="AF31" s="105"/>
      <c r="AG31" s="105"/>
      <c r="AH31" s="105"/>
      <c r="AI31" s="106"/>
      <c r="AJ31" s="105">
        <v>10</v>
      </c>
      <c r="AK31" s="105">
        <v>10</v>
      </c>
      <c r="AL31" s="107" t="s">
        <v>35</v>
      </c>
      <c r="AM31" s="23">
        <v>1</v>
      </c>
      <c r="AN31" s="24">
        <f t="shared" ref="AN31:AN36" si="2">SUM(S31,AK31)</f>
        <v>10</v>
      </c>
      <c r="AO31" s="31">
        <f t="shared" ref="AO31:AO36" si="3">SUM(U31,AM31)</f>
        <v>1</v>
      </c>
    </row>
    <row r="32" spans="1:41" ht="15" customHeight="1" x14ac:dyDescent="0.2">
      <c r="A32" s="100">
        <v>15</v>
      </c>
      <c r="B32" s="101" t="s">
        <v>32</v>
      </c>
      <c r="C32" s="102" t="s">
        <v>128</v>
      </c>
      <c r="D32" s="103"/>
      <c r="E32" s="104">
        <v>30</v>
      </c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>
        <v>20</v>
      </c>
      <c r="R32" s="105">
        <v>30</v>
      </c>
      <c r="S32" s="105">
        <v>50</v>
      </c>
      <c r="T32" s="107" t="s">
        <v>35</v>
      </c>
      <c r="U32" s="23">
        <v>2</v>
      </c>
      <c r="V32" s="103"/>
      <c r="W32" s="105"/>
      <c r="X32" s="105"/>
      <c r="Y32" s="105"/>
      <c r="Z32" s="104"/>
      <c r="AA32" s="104"/>
      <c r="AB32" s="104"/>
      <c r="AC32" s="104"/>
      <c r="AD32" s="105"/>
      <c r="AE32" s="105"/>
      <c r="AF32" s="105"/>
      <c r="AG32" s="105"/>
      <c r="AH32" s="105"/>
      <c r="AI32" s="106"/>
      <c r="AJ32" s="105"/>
      <c r="AK32" s="105"/>
      <c r="AL32" s="107"/>
      <c r="AM32" s="23"/>
      <c r="AN32" s="24">
        <f t="shared" si="2"/>
        <v>50</v>
      </c>
      <c r="AO32" s="31">
        <f t="shared" si="3"/>
        <v>2</v>
      </c>
    </row>
    <row r="33" spans="1:41" ht="15" customHeight="1" x14ac:dyDescent="0.2">
      <c r="A33" s="100">
        <v>16</v>
      </c>
      <c r="B33" s="101" t="s">
        <v>32</v>
      </c>
      <c r="C33" s="102" t="s">
        <v>70</v>
      </c>
      <c r="D33" s="103">
        <v>15</v>
      </c>
      <c r="E33" s="104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>
        <v>80</v>
      </c>
      <c r="R33" s="105">
        <v>15</v>
      </c>
      <c r="S33" s="105">
        <v>95</v>
      </c>
      <c r="T33" s="137" t="s">
        <v>71</v>
      </c>
      <c r="U33" s="23">
        <v>2</v>
      </c>
      <c r="V33" s="103"/>
      <c r="W33" s="105"/>
      <c r="X33" s="105"/>
      <c r="Y33" s="105"/>
      <c r="Z33" s="104"/>
      <c r="AA33" s="104"/>
      <c r="AB33" s="104"/>
      <c r="AC33" s="104"/>
      <c r="AD33" s="105"/>
      <c r="AE33" s="105"/>
      <c r="AF33" s="105"/>
      <c r="AG33" s="105"/>
      <c r="AH33" s="105"/>
      <c r="AI33" s="106"/>
      <c r="AJ33" s="105"/>
      <c r="AK33" s="105"/>
      <c r="AL33" s="107"/>
      <c r="AM33" s="23"/>
      <c r="AN33" s="24">
        <f t="shared" si="2"/>
        <v>95</v>
      </c>
      <c r="AO33" s="31">
        <f t="shared" si="3"/>
        <v>2</v>
      </c>
    </row>
    <row r="34" spans="1:41" ht="15" customHeight="1" x14ac:dyDescent="0.2">
      <c r="A34" s="100">
        <v>17</v>
      </c>
      <c r="B34" s="101" t="s">
        <v>32</v>
      </c>
      <c r="C34" s="102" t="s">
        <v>70</v>
      </c>
      <c r="D34" s="103"/>
      <c r="E34" s="104"/>
      <c r="F34" s="105"/>
      <c r="G34" s="105"/>
      <c r="H34" s="105"/>
      <c r="I34" s="105">
        <v>30</v>
      </c>
      <c r="J34" s="105"/>
      <c r="K34" s="105"/>
      <c r="L34" s="105"/>
      <c r="M34" s="105"/>
      <c r="N34" s="105"/>
      <c r="O34" s="105"/>
      <c r="P34" s="105"/>
      <c r="Q34" s="106"/>
      <c r="R34" s="105">
        <v>30</v>
      </c>
      <c r="S34" s="105">
        <v>30</v>
      </c>
      <c r="T34" s="107" t="s">
        <v>35</v>
      </c>
      <c r="U34" s="23">
        <v>3</v>
      </c>
      <c r="V34" s="103"/>
      <c r="W34" s="105"/>
      <c r="X34" s="105"/>
      <c r="Y34" s="105"/>
      <c r="Z34" s="104"/>
      <c r="AA34" s="104"/>
      <c r="AB34" s="104"/>
      <c r="AC34" s="104"/>
      <c r="AD34" s="105"/>
      <c r="AE34" s="105"/>
      <c r="AF34" s="105"/>
      <c r="AG34" s="105"/>
      <c r="AH34" s="105"/>
      <c r="AI34" s="106"/>
      <c r="AJ34" s="105"/>
      <c r="AK34" s="105"/>
      <c r="AL34" s="107"/>
      <c r="AM34" s="23"/>
      <c r="AN34" s="24">
        <f t="shared" si="2"/>
        <v>30</v>
      </c>
      <c r="AO34" s="31">
        <f t="shared" si="3"/>
        <v>3</v>
      </c>
    </row>
    <row r="35" spans="1:41" ht="15" customHeight="1" x14ac:dyDescent="0.2">
      <c r="A35" s="100">
        <v>18</v>
      </c>
      <c r="B35" s="101" t="s">
        <v>32</v>
      </c>
      <c r="C35" s="102" t="s">
        <v>72</v>
      </c>
      <c r="D35" s="103"/>
      <c r="E35" s="104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6"/>
      <c r="R35" s="105"/>
      <c r="S35" s="105"/>
      <c r="T35" s="107"/>
      <c r="U35" s="23"/>
      <c r="V35" s="103"/>
      <c r="W35" s="105"/>
      <c r="X35" s="105"/>
      <c r="Y35" s="105"/>
      <c r="Z35" s="104"/>
      <c r="AA35" s="104"/>
      <c r="AB35" s="104"/>
      <c r="AC35" s="104"/>
      <c r="AD35" s="105">
        <v>375</v>
      </c>
      <c r="AE35" s="105"/>
      <c r="AF35" s="105"/>
      <c r="AG35" s="105"/>
      <c r="AH35" s="105"/>
      <c r="AI35" s="106">
        <v>225</v>
      </c>
      <c r="AJ35" s="105">
        <v>375</v>
      </c>
      <c r="AK35" s="105">
        <v>600</v>
      </c>
      <c r="AL35" s="107" t="s">
        <v>35</v>
      </c>
      <c r="AM35" s="23">
        <v>20</v>
      </c>
      <c r="AN35" s="24">
        <f t="shared" si="2"/>
        <v>600</v>
      </c>
      <c r="AO35" s="31">
        <f t="shared" si="3"/>
        <v>20</v>
      </c>
    </row>
    <row r="36" spans="1:41" ht="15" customHeight="1" thickBot="1" x14ac:dyDescent="0.25">
      <c r="A36" s="100">
        <v>19</v>
      </c>
      <c r="B36" s="101" t="s">
        <v>42</v>
      </c>
      <c r="C36" s="102" t="s">
        <v>43</v>
      </c>
      <c r="D36" s="103"/>
      <c r="E36" s="104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6"/>
      <c r="R36" s="105"/>
      <c r="S36" s="105"/>
      <c r="T36" s="107"/>
      <c r="U36" s="23"/>
      <c r="V36" s="103"/>
      <c r="W36" s="105">
        <v>40</v>
      </c>
      <c r="X36" s="105"/>
      <c r="Y36" s="105"/>
      <c r="Z36" s="104"/>
      <c r="AA36" s="104"/>
      <c r="AB36" s="104"/>
      <c r="AC36" s="104"/>
      <c r="AD36" s="105"/>
      <c r="AE36" s="105"/>
      <c r="AF36" s="105"/>
      <c r="AG36" s="105"/>
      <c r="AH36" s="105"/>
      <c r="AI36" s="106"/>
      <c r="AJ36" s="105">
        <v>40</v>
      </c>
      <c r="AK36" s="105">
        <v>40</v>
      </c>
      <c r="AL36" s="107" t="s">
        <v>35</v>
      </c>
      <c r="AM36" s="23">
        <v>2</v>
      </c>
      <c r="AN36" s="24">
        <f t="shared" si="2"/>
        <v>40</v>
      </c>
      <c r="AO36" s="31">
        <f t="shared" si="3"/>
        <v>2</v>
      </c>
    </row>
    <row r="37" spans="1:41" ht="15" customHeight="1" thickBot="1" x14ac:dyDescent="0.25">
      <c r="A37" s="161" t="s">
        <v>44</v>
      </c>
      <c r="B37" s="162"/>
      <c r="C37" s="163"/>
      <c r="D37" s="108">
        <f t="shared" ref="D37:S37" si="4">SUM(D18:D36)</f>
        <v>156</v>
      </c>
      <c r="E37" s="108">
        <f t="shared" si="4"/>
        <v>30</v>
      </c>
      <c r="F37" s="108">
        <f t="shared" si="4"/>
        <v>0</v>
      </c>
      <c r="G37" s="108">
        <f t="shared" si="4"/>
        <v>112</v>
      </c>
      <c r="H37" s="108">
        <f t="shared" si="4"/>
        <v>0</v>
      </c>
      <c r="I37" s="108">
        <f t="shared" si="4"/>
        <v>45</v>
      </c>
      <c r="J37" s="108">
        <f t="shared" si="4"/>
        <v>0</v>
      </c>
      <c r="K37" s="108">
        <f t="shared" si="4"/>
        <v>12</v>
      </c>
      <c r="L37" s="108">
        <f t="shared" si="4"/>
        <v>0</v>
      </c>
      <c r="M37" s="108">
        <f t="shared" si="4"/>
        <v>0</v>
      </c>
      <c r="N37" s="108">
        <f t="shared" si="4"/>
        <v>0</v>
      </c>
      <c r="O37" s="108">
        <f t="shared" si="4"/>
        <v>0</v>
      </c>
      <c r="P37" s="108">
        <f t="shared" si="4"/>
        <v>0</v>
      </c>
      <c r="Q37" s="109">
        <f t="shared" si="4"/>
        <v>422</v>
      </c>
      <c r="R37" s="108">
        <f t="shared" si="4"/>
        <v>355</v>
      </c>
      <c r="S37" s="108">
        <f t="shared" si="4"/>
        <v>777</v>
      </c>
      <c r="T37" s="108"/>
      <c r="U37" s="26">
        <f t="shared" ref="U37:AK37" si="5">SUM(U18:U36)</f>
        <v>30</v>
      </c>
      <c r="V37" s="108">
        <f t="shared" si="5"/>
        <v>20</v>
      </c>
      <c r="W37" s="108">
        <f t="shared" si="5"/>
        <v>50</v>
      </c>
      <c r="X37" s="108">
        <f t="shared" si="5"/>
        <v>0</v>
      </c>
      <c r="Y37" s="108">
        <f t="shared" si="5"/>
        <v>65</v>
      </c>
      <c r="Z37" s="108">
        <f t="shared" si="5"/>
        <v>0</v>
      </c>
      <c r="AA37" s="108">
        <f t="shared" si="5"/>
        <v>0</v>
      </c>
      <c r="AB37" s="108">
        <f t="shared" si="5"/>
        <v>0</v>
      </c>
      <c r="AC37" s="108">
        <f t="shared" si="5"/>
        <v>0</v>
      </c>
      <c r="AD37" s="108">
        <f t="shared" si="5"/>
        <v>375</v>
      </c>
      <c r="AE37" s="108">
        <f t="shared" si="5"/>
        <v>0</v>
      </c>
      <c r="AF37" s="108">
        <f t="shared" si="5"/>
        <v>0</v>
      </c>
      <c r="AG37" s="108">
        <f t="shared" si="5"/>
        <v>0</v>
      </c>
      <c r="AH37" s="108">
        <f t="shared" si="5"/>
        <v>0</v>
      </c>
      <c r="AI37" s="109">
        <f t="shared" si="5"/>
        <v>345</v>
      </c>
      <c r="AJ37" s="108">
        <f t="shared" si="5"/>
        <v>510</v>
      </c>
      <c r="AK37" s="108">
        <f t="shared" si="5"/>
        <v>855</v>
      </c>
      <c r="AL37" s="108"/>
      <c r="AM37" s="26">
        <f>SUM(AM18:AM36)</f>
        <v>30</v>
      </c>
      <c r="AN37" s="27">
        <f>SUM(S37,AK37)</f>
        <v>1632</v>
      </c>
      <c r="AO37" s="28">
        <f>SUM(U37,AM37)</f>
        <v>60</v>
      </c>
    </row>
    <row r="38" spans="1:41" x14ac:dyDescent="0.2">
      <c r="C38" s="89" t="s">
        <v>45</v>
      </c>
    </row>
    <row r="39" spans="1:41" x14ac:dyDescent="0.2">
      <c r="C39" s="89" t="s">
        <v>126</v>
      </c>
    </row>
    <row r="40" spans="1:41" ht="13.5" x14ac:dyDescent="0.2">
      <c r="C40" s="34" t="s">
        <v>85</v>
      </c>
    </row>
    <row r="41" spans="1:41" x14ac:dyDescent="0.2">
      <c r="C41" s="34" t="s">
        <v>129</v>
      </c>
    </row>
    <row r="42" spans="1:41" s="113" customFormat="1" x14ac:dyDescent="0.2">
      <c r="C42" s="34"/>
      <c r="Q42" s="90"/>
      <c r="U42" s="2"/>
      <c r="AI42" s="90"/>
      <c r="AM42" s="2"/>
    </row>
    <row r="43" spans="1:41" s="113" customFormat="1" x14ac:dyDescent="0.2">
      <c r="C43" s="34"/>
      <c r="Q43" s="90"/>
      <c r="U43" s="2"/>
      <c r="AI43" s="90"/>
      <c r="AM43" s="2"/>
    </row>
    <row r="45" spans="1:41" x14ac:dyDescent="0.2">
      <c r="C45" s="89" t="s">
        <v>46</v>
      </c>
      <c r="O45" s="89" t="s">
        <v>46</v>
      </c>
      <c r="AF45" s="175" t="s">
        <v>46</v>
      </c>
      <c r="AG45" s="175"/>
      <c r="AH45" s="175"/>
      <c r="AI45" s="175"/>
      <c r="AJ45" s="175"/>
      <c r="AK45" s="175"/>
      <c r="AL45" s="175"/>
    </row>
    <row r="46" spans="1:41" x14ac:dyDescent="0.2">
      <c r="C46" s="110" t="s">
        <v>47</v>
      </c>
      <c r="M46" s="111"/>
      <c r="O46" s="175" t="s">
        <v>48</v>
      </c>
      <c r="P46" s="175"/>
      <c r="Q46" s="175"/>
      <c r="R46" s="175"/>
      <c r="S46" s="175"/>
      <c r="T46" s="175"/>
      <c r="U46" s="175"/>
      <c r="AF46" s="175" t="s">
        <v>49</v>
      </c>
      <c r="AG46" s="175"/>
      <c r="AH46" s="175"/>
      <c r="AI46" s="175"/>
      <c r="AJ46" s="175"/>
      <c r="AK46" s="175"/>
      <c r="AL46" s="175"/>
    </row>
  </sheetData>
  <mergeCells count="13">
    <mergeCell ref="A37:C37"/>
    <mergeCell ref="AF45:AL45"/>
    <mergeCell ref="O46:U46"/>
    <mergeCell ref="AF46:AL4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04" bottom="0.39370078740157483" header="0.51181102362204722" footer="0.19685039370078741"/>
  <pageSetup paperSize="9" scale="47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O26"/>
  <sheetViews>
    <sheetView showZeros="0" showWhiteSpace="0" view="pageLayout" zoomScale="70" zoomScaleNormal="130" zoomScaleSheetLayoutView="100" zoomScalePageLayoutView="70" workbookViewId="0">
      <selection activeCell="A12" sqref="A12"/>
    </sheetView>
  </sheetViews>
  <sheetFormatPr defaultColWidth="11.42578125" defaultRowHeight="12.75" x14ac:dyDescent="0.2"/>
  <cols>
    <col min="1" max="1" width="4.28515625" style="89" customWidth="1"/>
    <col min="2" max="2" width="27.85546875" style="89" bestFit="1" customWidth="1"/>
    <col min="3" max="3" width="47.42578125" style="89" customWidth="1"/>
    <col min="4" max="4" width="6" style="89" bestFit="1" customWidth="1"/>
    <col min="5" max="8" width="5.7109375" style="89" customWidth="1"/>
    <col min="9" max="9" width="6" style="89" bestFit="1" customWidth="1"/>
    <col min="10" max="15" width="5.7109375" style="89" customWidth="1"/>
    <col min="16" max="16" width="8" style="89" customWidth="1"/>
    <col min="17" max="19" width="6" style="89" bestFit="1" customWidth="1"/>
    <col min="20" max="20" width="5.7109375" style="89" customWidth="1"/>
    <col min="21" max="21" width="5.7109375" style="2" customWidth="1"/>
    <col min="22" max="22" width="6" style="89" bestFit="1" customWidth="1"/>
    <col min="23" max="29" width="5.7109375" style="89" customWidth="1"/>
    <col min="30" max="30" width="6" style="89" bestFit="1" customWidth="1"/>
    <col min="31" max="33" width="5.7109375" style="89" customWidth="1"/>
    <col min="34" max="35" width="6" style="89" bestFit="1" customWidth="1"/>
    <col min="36" max="36" width="6.7109375" style="89" customWidth="1"/>
    <col min="37" max="37" width="6" style="89" bestFit="1" customWidth="1"/>
    <col min="38" max="38" width="5.7109375" style="89" customWidth="1"/>
    <col min="39" max="39" width="5.7109375" style="2" customWidth="1"/>
    <col min="40" max="40" width="7" style="89" bestFit="1" customWidth="1"/>
    <col min="41" max="41" width="5.7109375" style="89" customWidth="1"/>
    <col min="42" max="256" width="11.42578125" style="89"/>
    <col min="257" max="257" width="4.28515625" style="89" customWidth="1"/>
    <col min="258" max="258" width="27.85546875" style="89" bestFit="1" customWidth="1"/>
    <col min="259" max="259" width="47.42578125" style="89" customWidth="1"/>
    <col min="260" max="260" width="6" style="89" bestFit="1" customWidth="1"/>
    <col min="261" max="264" width="5.7109375" style="89" customWidth="1"/>
    <col min="265" max="265" width="6" style="89" bestFit="1" customWidth="1"/>
    <col min="266" max="271" width="5.7109375" style="89" customWidth="1"/>
    <col min="272" max="272" width="8" style="89" customWidth="1"/>
    <col min="273" max="275" width="6" style="89" bestFit="1" customWidth="1"/>
    <col min="276" max="277" width="5.7109375" style="89" customWidth="1"/>
    <col min="278" max="278" width="6" style="89" bestFit="1" customWidth="1"/>
    <col min="279" max="285" width="5.7109375" style="89" customWidth="1"/>
    <col min="286" max="286" width="6" style="89" bestFit="1" customWidth="1"/>
    <col min="287" max="289" width="5.7109375" style="89" customWidth="1"/>
    <col min="290" max="291" width="6" style="89" bestFit="1" customWidth="1"/>
    <col min="292" max="292" width="6.7109375" style="89" customWidth="1"/>
    <col min="293" max="293" width="6" style="89" bestFit="1" customWidth="1"/>
    <col min="294" max="295" width="5.7109375" style="89" customWidth="1"/>
    <col min="296" max="296" width="7" style="89" bestFit="1" customWidth="1"/>
    <col min="297" max="297" width="5.7109375" style="89" customWidth="1"/>
    <col min="298" max="512" width="11.42578125" style="89"/>
    <col min="513" max="513" width="4.28515625" style="89" customWidth="1"/>
    <col min="514" max="514" width="27.85546875" style="89" bestFit="1" customWidth="1"/>
    <col min="515" max="515" width="47.42578125" style="89" customWidth="1"/>
    <col min="516" max="516" width="6" style="89" bestFit="1" customWidth="1"/>
    <col min="517" max="520" width="5.7109375" style="89" customWidth="1"/>
    <col min="521" max="521" width="6" style="89" bestFit="1" customWidth="1"/>
    <col min="522" max="527" width="5.7109375" style="89" customWidth="1"/>
    <col min="528" max="528" width="8" style="89" customWidth="1"/>
    <col min="529" max="531" width="6" style="89" bestFit="1" customWidth="1"/>
    <col min="532" max="533" width="5.7109375" style="89" customWidth="1"/>
    <col min="534" max="534" width="6" style="89" bestFit="1" customWidth="1"/>
    <col min="535" max="541" width="5.7109375" style="89" customWidth="1"/>
    <col min="542" max="542" width="6" style="89" bestFit="1" customWidth="1"/>
    <col min="543" max="545" width="5.7109375" style="89" customWidth="1"/>
    <col min="546" max="547" width="6" style="89" bestFit="1" customWidth="1"/>
    <col min="548" max="548" width="6.7109375" style="89" customWidth="1"/>
    <col min="549" max="549" width="6" style="89" bestFit="1" customWidth="1"/>
    <col min="550" max="551" width="5.7109375" style="89" customWidth="1"/>
    <col min="552" max="552" width="7" style="89" bestFit="1" customWidth="1"/>
    <col min="553" max="553" width="5.7109375" style="89" customWidth="1"/>
    <col min="554" max="768" width="11.42578125" style="89"/>
    <col min="769" max="769" width="4.28515625" style="89" customWidth="1"/>
    <col min="770" max="770" width="27.85546875" style="89" bestFit="1" customWidth="1"/>
    <col min="771" max="771" width="47.42578125" style="89" customWidth="1"/>
    <col min="772" max="772" width="6" style="89" bestFit="1" customWidth="1"/>
    <col min="773" max="776" width="5.7109375" style="89" customWidth="1"/>
    <col min="777" max="777" width="6" style="89" bestFit="1" customWidth="1"/>
    <col min="778" max="783" width="5.7109375" style="89" customWidth="1"/>
    <col min="784" max="784" width="8" style="89" customWidth="1"/>
    <col min="785" max="787" width="6" style="89" bestFit="1" customWidth="1"/>
    <col min="788" max="789" width="5.7109375" style="89" customWidth="1"/>
    <col min="790" max="790" width="6" style="89" bestFit="1" customWidth="1"/>
    <col min="791" max="797" width="5.7109375" style="89" customWidth="1"/>
    <col min="798" max="798" width="6" style="89" bestFit="1" customWidth="1"/>
    <col min="799" max="801" width="5.7109375" style="89" customWidth="1"/>
    <col min="802" max="803" width="6" style="89" bestFit="1" customWidth="1"/>
    <col min="804" max="804" width="6.7109375" style="89" customWidth="1"/>
    <col min="805" max="805" width="6" style="89" bestFit="1" customWidth="1"/>
    <col min="806" max="807" width="5.7109375" style="89" customWidth="1"/>
    <col min="808" max="808" width="7" style="89" bestFit="1" customWidth="1"/>
    <col min="809" max="809" width="5.7109375" style="89" customWidth="1"/>
    <col min="810" max="1024" width="11.42578125" style="89"/>
    <col min="1025" max="1025" width="4.28515625" style="89" customWidth="1"/>
    <col min="1026" max="1026" width="27.85546875" style="89" bestFit="1" customWidth="1"/>
    <col min="1027" max="1027" width="47.42578125" style="89" customWidth="1"/>
    <col min="1028" max="1028" width="6" style="89" bestFit="1" customWidth="1"/>
    <col min="1029" max="1032" width="5.7109375" style="89" customWidth="1"/>
    <col min="1033" max="1033" width="6" style="89" bestFit="1" customWidth="1"/>
    <col min="1034" max="1039" width="5.7109375" style="89" customWidth="1"/>
    <col min="1040" max="1040" width="8" style="89" customWidth="1"/>
    <col min="1041" max="1043" width="6" style="89" bestFit="1" customWidth="1"/>
    <col min="1044" max="1045" width="5.7109375" style="89" customWidth="1"/>
    <col min="1046" max="1046" width="6" style="89" bestFit="1" customWidth="1"/>
    <col min="1047" max="1053" width="5.7109375" style="89" customWidth="1"/>
    <col min="1054" max="1054" width="6" style="89" bestFit="1" customWidth="1"/>
    <col min="1055" max="1057" width="5.7109375" style="89" customWidth="1"/>
    <col min="1058" max="1059" width="6" style="89" bestFit="1" customWidth="1"/>
    <col min="1060" max="1060" width="6.7109375" style="89" customWidth="1"/>
    <col min="1061" max="1061" width="6" style="89" bestFit="1" customWidth="1"/>
    <col min="1062" max="1063" width="5.7109375" style="89" customWidth="1"/>
    <col min="1064" max="1064" width="7" style="89" bestFit="1" customWidth="1"/>
    <col min="1065" max="1065" width="5.7109375" style="89" customWidth="1"/>
    <col min="1066" max="1280" width="11.42578125" style="89"/>
    <col min="1281" max="1281" width="4.28515625" style="89" customWidth="1"/>
    <col min="1282" max="1282" width="27.85546875" style="89" bestFit="1" customWidth="1"/>
    <col min="1283" max="1283" width="47.42578125" style="89" customWidth="1"/>
    <col min="1284" max="1284" width="6" style="89" bestFit="1" customWidth="1"/>
    <col min="1285" max="1288" width="5.7109375" style="89" customWidth="1"/>
    <col min="1289" max="1289" width="6" style="89" bestFit="1" customWidth="1"/>
    <col min="1290" max="1295" width="5.7109375" style="89" customWidth="1"/>
    <col min="1296" max="1296" width="8" style="89" customWidth="1"/>
    <col min="1297" max="1299" width="6" style="89" bestFit="1" customWidth="1"/>
    <col min="1300" max="1301" width="5.7109375" style="89" customWidth="1"/>
    <col min="1302" max="1302" width="6" style="89" bestFit="1" customWidth="1"/>
    <col min="1303" max="1309" width="5.7109375" style="89" customWidth="1"/>
    <col min="1310" max="1310" width="6" style="89" bestFit="1" customWidth="1"/>
    <col min="1311" max="1313" width="5.7109375" style="89" customWidth="1"/>
    <col min="1314" max="1315" width="6" style="89" bestFit="1" customWidth="1"/>
    <col min="1316" max="1316" width="6.7109375" style="89" customWidth="1"/>
    <col min="1317" max="1317" width="6" style="89" bestFit="1" customWidth="1"/>
    <col min="1318" max="1319" width="5.7109375" style="89" customWidth="1"/>
    <col min="1320" max="1320" width="7" style="89" bestFit="1" customWidth="1"/>
    <col min="1321" max="1321" width="5.7109375" style="89" customWidth="1"/>
    <col min="1322" max="1536" width="11.42578125" style="89"/>
    <col min="1537" max="1537" width="4.28515625" style="89" customWidth="1"/>
    <col min="1538" max="1538" width="27.85546875" style="89" bestFit="1" customWidth="1"/>
    <col min="1539" max="1539" width="47.42578125" style="89" customWidth="1"/>
    <col min="1540" max="1540" width="6" style="89" bestFit="1" customWidth="1"/>
    <col min="1541" max="1544" width="5.7109375" style="89" customWidth="1"/>
    <col min="1545" max="1545" width="6" style="89" bestFit="1" customWidth="1"/>
    <col min="1546" max="1551" width="5.7109375" style="89" customWidth="1"/>
    <col min="1552" max="1552" width="8" style="89" customWidth="1"/>
    <col min="1553" max="1555" width="6" style="89" bestFit="1" customWidth="1"/>
    <col min="1556" max="1557" width="5.7109375" style="89" customWidth="1"/>
    <col min="1558" max="1558" width="6" style="89" bestFit="1" customWidth="1"/>
    <col min="1559" max="1565" width="5.7109375" style="89" customWidth="1"/>
    <col min="1566" max="1566" width="6" style="89" bestFit="1" customWidth="1"/>
    <col min="1567" max="1569" width="5.7109375" style="89" customWidth="1"/>
    <col min="1570" max="1571" width="6" style="89" bestFit="1" customWidth="1"/>
    <col min="1572" max="1572" width="6.7109375" style="89" customWidth="1"/>
    <col min="1573" max="1573" width="6" style="89" bestFit="1" customWidth="1"/>
    <col min="1574" max="1575" width="5.7109375" style="89" customWidth="1"/>
    <col min="1576" max="1576" width="7" style="89" bestFit="1" customWidth="1"/>
    <col min="1577" max="1577" width="5.7109375" style="89" customWidth="1"/>
    <col min="1578" max="1792" width="11.42578125" style="89"/>
    <col min="1793" max="1793" width="4.28515625" style="89" customWidth="1"/>
    <col min="1794" max="1794" width="27.85546875" style="89" bestFit="1" customWidth="1"/>
    <col min="1795" max="1795" width="47.42578125" style="89" customWidth="1"/>
    <col min="1796" max="1796" width="6" style="89" bestFit="1" customWidth="1"/>
    <col min="1797" max="1800" width="5.7109375" style="89" customWidth="1"/>
    <col min="1801" max="1801" width="6" style="89" bestFit="1" customWidth="1"/>
    <col min="1802" max="1807" width="5.7109375" style="89" customWidth="1"/>
    <col min="1808" max="1808" width="8" style="89" customWidth="1"/>
    <col min="1809" max="1811" width="6" style="89" bestFit="1" customWidth="1"/>
    <col min="1812" max="1813" width="5.7109375" style="89" customWidth="1"/>
    <col min="1814" max="1814" width="6" style="89" bestFit="1" customWidth="1"/>
    <col min="1815" max="1821" width="5.7109375" style="89" customWidth="1"/>
    <col min="1822" max="1822" width="6" style="89" bestFit="1" customWidth="1"/>
    <col min="1823" max="1825" width="5.7109375" style="89" customWidth="1"/>
    <col min="1826" max="1827" width="6" style="89" bestFit="1" customWidth="1"/>
    <col min="1828" max="1828" width="6.7109375" style="89" customWidth="1"/>
    <col min="1829" max="1829" width="6" style="89" bestFit="1" customWidth="1"/>
    <col min="1830" max="1831" width="5.7109375" style="89" customWidth="1"/>
    <col min="1832" max="1832" width="7" style="89" bestFit="1" customWidth="1"/>
    <col min="1833" max="1833" width="5.7109375" style="89" customWidth="1"/>
    <col min="1834" max="2048" width="11.42578125" style="89"/>
    <col min="2049" max="2049" width="4.28515625" style="89" customWidth="1"/>
    <col min="2050" max="2050" width="27.85546875" style="89" bestFit="1" customWidth="1"/>
    <col min="2051" max="2051" width="47.42578125" style="89" customWidth="1"/>
    <col min="2052" max="2052" width="6" style="89" bestFit="1" customWidth="1"/>
    <col min="2053" max="2056" width="5.7109375" style="89" customWidth="1"/>
    <col min="2057" max="2057" width="6" style="89" bestFit="1" customWidth="1"/>
    <col min="2058" max="2063" width="5.7109375" style="89" customWidth="1"/>
    <col min="2064" max="2064" width="8" style="89" customWidth="1"/>
    <col min="2065" max="2067" width="6" style="89" bestFit="1" customWidth="1"/>
    <col min="2068" max="2069" width="5.7109375" style="89" customWidth="1"/>
    <col min="2070" max="2070" width="6" style="89" bestFit="1" customWidth="1"/>
    <col min="2071" max="2077" width="5.7109375" style="89" customWidth="1"/>
    <col min="2078" max="2078" width="6" style="89" bestFit="1" customWidth="1"/>
    <col min="2079" max="2081" width="5.7109375" style="89" customWidth="1"/>
    <col min="2082" max="2083" width="6" style="89" bestFit="1" customWidth="1"/>
    <col min="2084" max="2084" width="6.7109375" style="89" customWidth="1"/>
    <col min="2085" max="2085" width="6" style="89" bestFit="1" customWidth="1"/>
    <col min="2086" max="2087" width="5.7109375" style="89" customWidth="1"/>
    <col min="2088" max="2088" width="7" style="89" bestFit="1" customWidth="1"/>
    <col min="2089" max="2089" width="5.7109375" style="89" customWidth="1"/>
    <col min="2090" max="2304" width="11.42578125" style="89"/>
    <col min="2305" max="2305" width="4.28515625" style="89" customWidth="1"/>
    <col min="2306" max="2306" width="27.85546875" style="89" bestFit="1" customWidth="1"/>
    <col min="2307" max="2307" width="47.42578125" style="89" customWidth="1"/>
    <col min="2308" max="2308" width="6" style="89" bestFit="1" customWidth="1"/>
    <col min="2309" max="2312" width="5.7109375" style="89" customWidth="1"/>
    <col min="2313" max="2313" width="6" style="89" bestFit="1" customWidth="1"/>
    <col min="2314" max="2319" width="5.7109375" style="89" customWidth="1"/>
    <col min="2320" max="2320" width="8" style="89" customWidth="1"/>
    <col min="2321" max="2323" width="6" style="89" bestFit="1" customWidth="1"/>
    <col min="2324" max="2325" width="5.7109375" style="89" customWidth="1"/>
    <col min="2326" max="2326" width="6" style="89" bestFit="1" customWidth="1"/>
    <col min="2327" max="2333" width="5.7109375" style="89" customWidth="1"/>
    <col min="2334" max="2334" width="6" style="89" bestFit="1" customWidth="1"/>
    <col min="2335" max="2337" width="5.7109375" style="89" customWidth="1"/>
    <col min="2338" max="2339" width="6" style="89" bestFit="1" customWidth="1"/>
    <col min="2340" max="2340" width="6.7109375" style="89" customWidth="1"/>
    <col min="2341" max="2341" width="6" style="89" bestFit="1" customWidth="1"/>
    <col min="2342" max="2343" width="5.7109375" style="89" customWidth="1"/>
    <col min="2344" max="2344" width="7" style="89" bestFit="1" customWidth="1"/>
    <col min="2345" max="2345" width="5.7109375" style="89" customWidth="1"/>
    <col min="2346" max="2560" width="11.42578125" style="89"/>
    <col min="2561" max="2561" width="4.28515625" style="89" customWidth="1"/>
    <col min="2562" max="2562" width="27.85546875" style="89" bestFit="1" customWidth="1"/>
    <col min="2563" max="2563" width="47.42578125" style="89" customWidth="1"/>
    <col min="2564" max="2564" width="6" style="89" bestFit="1" customWidth="1"/>
    <col min="2565" max="2568" width="5.7109375" style="89" customWidth="1"/>
    <col min="2569" max="2569" width="6" style="89" bestFit="1" customWidth="1"/>
    <col min="2570" max="2575" width="5.7109375" style="89" customWidth="1"/>
    <col min="2576" max="2576" width="8" style="89" customWidth="1"/>
    <col min="2577" max="2579" width="6" style="89" bestFit="1" customWidth="1"/>
    <col min="2580" max="2581" width="5.7109375" style="89" customWidth="1"/>
    <col min="2582" max="2582" width="6" style="89" bestFit="1" customWidth="1"/>
    <col min="2583" max="2589" width="5.7109375" style="89" customWidth="1"/>
    <col min="2590" max="2590" width="6" style="89" bestFit="1" customWidth="1"/>
    <col min="2591" max="2593" width="5.7109375" style="89" customWidth="1"/>
    <col min="2594" max="2595" width="6" style="89" bestFit="1" customWidth="1"/>
    <col min="2596" max="2596" width="6.7109375" style="89" customWidth="1"/>
    <col min="2597" max="2597" width="6" style="89" bestFit="1" customWidth="1"/>
    <col min="2598" max="2599" width="5.7109375" style="89" customWidth="1"/>
    <col min="2600" max="2600" width="7" style="89" bestFit="1" customWidth="1"/>
    <col min="2601" max="2601" width="5.7109375" style="89" customWidth="1"/>
    <col min="2602" max="2816" width="11.42578125" style="89"/>
    <col min="2817" max="2817" width="4.28515625" style="89" customWidth="1"/>
    <col min="2818" max="2818" width="27.85546875" style="89" bestFit="1" customWidth="1"/>
    <col min="2819" max="2819" width="47.42578125" style="89" customWidth="1"/>
    <col min="2820" max="2820" width="6" style="89" bestFit="1" customWidth="1"/>
    <col min="2821" max="2824" width="5.7109375" style="89" customWidth="1"/>
    <col min="2825" max="2825" width="6" style="89" bestFit="1" customWidth="1"/>
    <col min="2826" max="2831" width="5.7109375" style="89" customWidth="1"/>
    <col min="2832" max="2832" width="8" style="89" customWidth="1"/>
    <col min="2833" max="2835" width="6" style="89" bestFit="1" customWidth="1"/>
    <col min="2836" max="2837" width="5.7109375" style="89" customWidth="1"/>
    <col min="2838" max="2838" width="6" style="89" bestFit="1" customWidth="1"/>
    <col min="2839" max="2845" width="5.7109375" style="89" customWidth="1"/>
    <col min="2846" max="2846" width="6" style="89" bestFit="1" customWidth="1"/>
    <col min="2847" max="2849" width="5.7109375" style="89" customWidth="1"/>
    <col min="2850" max="2851" width="6" style="89" bestFit="1" customWidth="1"/>
    <col min="2852" max="2852" width="6.7109375" style="89" customWidth="1"/>
    <col min="2853" max="2853" width="6" style="89" bestFit="1" customWidth="1"/>
    <col min="2854" max="2855" width="5.7109375" style="89" customWidth="1"/>
    <col min="2856" max="2856" width="7" style="89" bestFit="1" customWidth="1"/>
    <col min="2857" max="2857" width="5.7109375" style="89" customWidth="1"/>
    <col min="2858" max="3072" width="11.42578125" style="89"/>
    <col min="3073" max="3073" width="4.28515625" style="89" customWidth="1"/>
    <col min="3074" max="3074" width="27.85546875" style="89" bestFit="1" customWidth="1"/>
    <col min="3075" max="3075" width="47.42578125" style="89" customWidth="1"/>
    <col min="3076" max="3076" width="6" style="89" bestFit="1" customWidth="1"/>
    <col min="3077" max="3080" width="5.7109375" style="89" customWidth="1"/>
    <col min="3081" max="3081" width="6" style="89" bestFit="1" customWidth="1"/>
    <col min="3082" max="3087" width="5.7109375" style="89" customWidth="1"/>
    <col min="3088" max="3088" width="8" style="89" customWidth="1"/>
    <col min="3089" max="3091" width="6" style="89" bestFit="1" customWidth="1"/>
    <col min="3092" max="3093" width="5.7109375" style="89" customWidth="1"/>
    <col min="3094" max="3094" width="6" style="89" bestFit="1" customWidth="1"/>
    <col min="3095" max="3101" width="5.7109375" style="89" customWidth="1"/>
    <col min="3102" max="3102" width="6" style="89" bestFit="1" customWidth="1"/>
    <col min="3103" max="3105" width="5.7109375" style="89" customWidth="1"/>
    <col min="3106" max="3107" width="6" style="89" bestFit="1" customWidth="1"/>
    <col min="3108" max="3108" width="6.7109375" style="89" customWidth="1"/>
    <col min="3109" max="3109" width="6" style="89" bestFit="1" customWidth="1"/>
    <col min="3110" max="3111" width="5.7109375" style="89" customWidth="1"/>
    <col min="3112" max="3112" width="7" style="89" bestFit="1" customWidth="1"/>
    <col min="3113" max="3113" width="5.7109375" style="89" customWidth="1"/>
    <col min="3114" max="3328" width="11.42578125" style="89"/>
    <col min="3329" max="3329" width="4.28515625" style="89" customWidth="1"/>
    <col min="3330" max="3330" width="27.85546875" style="89" bestFit="1" customWidth="1"/>
    <col min="3331" max="3331" width="47.42578125" style="89" customWidth="1"/>
    <col min="3332" max="3332" width="6" style="89" bestFit="1" customWidth="1"/>
    <col min="3333" max="3336" width="5.7109375" style="89" customWidth="1"/>
    <col min="3337" max="3337" width="6" style="89" bestFit="1" customWidth="1"/>
    <col min="3338" max="3343" width="5.7109375" style="89" customWidth="1"/>
    <col min="3344" max="3344" width="8" style="89" customWidth="1"/>
    <col min="3345" max="3347" width="6" style="89" bestFit="1" customWidth="1"/>
    <col min="3348" max="3349" width="5.7109375" style="89" customWidth="1"/>
    <col min="3350" max="3350" width="6" style="89" bestFit="1" customWidth="1"/>
    <col min="3351" max="3357" width="5.7109375" style="89" customWidth="1"/>
    <col min="3358" max="3358" width="6" style="89" bestFit="1" customWidth="1"/>
    <col min="3359" max="3361" width="5.7109375" style="89" customWidth="1"/>
    <col min="3362" max="3363" width="6" style="89" bestFit="1" customWidth="1"/>
    <col min="3364" max="3364" width="6.7109375" style="89" customWidth="1"/>
    <col min="3365" max="3365" width="6" style="89" bestFit="1" customWidth="1"/>
    <col min="3366" max="3367" width="5.7109375" style="89" customWidth="1"/>
    <col min="3368" max="3368" width="7" style="89" bestFit="1" customWidth="1"/>
    <col min="3369" max="3369" width="5.7109375" style="89" customWidth="1"/>
    <col min="3370" max="3584" width="11.42578125" style="89"/>
    <col min="3585" max="3585" width="4.28515625" style="89" customWidth="1"/>
    <col min="3586" max="3586" width="27.85546875" style="89" bestFit="1" customWidth="1"/>
    <col min="3587" max="3587" width="47.42578125" style="89" customWidth="1"/>
    <col min="3588" max="3588" width="6" style="89" bestFit="1" customWidth="1"/>
    <col min="3589" max="3592" width="5.7109375" style="89" customWidth="1"/>
    <col min="3593" max="3593" width="6" style="89" bestFit="1" customWidth="1"/>
    <col min="3594" max="3599" width="5.7109375" style="89" customWidth="1"/>
    <col min="3600" max="3600" width="8" style="89" customWidth="1"/>
    <col min="3601" max="3603" width="6" style="89" bestFit="1" customWidth="1"/>
    <col min="3604" max="3605" width="5.7109375" style="89" customWidth="1"/>
    <col min="3606" max="3606" width="6" style="89" bestFit="1" customWidth="1"/>
    <col min="3607" max="3613" width="5.7109375" style="89" customWidth="1"/>
    <col min="3614" max="3614" width="6" style="89" bestFit="1" customWidth="1"/>
    <col min="3615" max="3617" width="5.7109375" style="89" customWidth="1"/>
    <col min="3618" max="3619" width="6" style="89" bestFit="1" customWidth="1"/>
    <col min="3620" max="3620" width="6.7109375" style="89" customWidth="1"/>
    <col min="3621" max="3621" width="6" style="89" bestFit="1" customWidth="1"/>
    <col min="3622" max="3623" width="5.7109375" style="89" customWidth="1"/>
    <col min="3624" max="3624" width="7" style="89" bestFit="1" customWidth="1"/>
    <col min="3625" max="3625" width="5.7109375" style="89" customWidth="1"/>
    <col min="3626" max="3840" width="11.42578125" style="89"/>
    <col min="3841" max="3841" width="4.28515625" style="89" customWidth="1"/>
    <col min="3842" max="3842" width="27.85546875" style="89" bestFit="1" customWidth="1"/>
    <col min="3843" max="3843" width="47.42578125" style="89" customWidth="1"/>
    <col min="3844" max="3844" width="6" style="89" bestFit="1" customWidth="1"/>
    <col min="3845" max="3848" width="5.7109375" style="89" customWidth="1"/>
    <col min="3849" max="3849" width="6" style="89" bestFit="1" customWidth="1"/>
    <col min="3850" max="3855" width="5.7109375" style="89" customWidth="1"/>
    <col min="3856" max="3856" width="8" style="89" customWidth="1"/>
    <col min="3857" max="3859" width="6" style="89" bestFit="1" customWidth="1"/>
    <col min="3860" max="3861" width="5.7109375" style="89" customWidth="1"/>
    <col min="3862" max="3862" width="6" style="89" bestFit="1" customWidth="1"/>
    <col min="3863" max="3869" width="5.7109375" style="89" customWidth="1"/>
    <col min="3870" max="3870" width="6" style="89" bestFit="1" customWidth="1"/>
    <col min="3871" max="3873" width="5.7109375" style="89" customWidth="1"/>
    <col min="3874" max="3875" width="6" style="89" bestFit="1" customWidth="1"/>
    <col min="3876" max="3876" width="6.7109375" style="89" customWidth="1"/>
    <col min="3877" max="3877" width="6" style="89" bestFit="1" customWidth="1"/>
    <col min="3878" max="3879" width="5.7109375" style="89" customWidth="1"/>
    <col min="3880" max="3880" width="7" style="89" bestFit="1" customWidth="1"/>
    <col min="3881" max="3881" width="5.7109375" style="89" customWidth="1"/>
    <col min="3882" max="4096" width="11.42578125" style="89"/>
    <col min="4097" max="4097" width="4.28515625" style="89" customWidth="1"/>
    <col min="4098" max="4098" width="27.85546875" style="89" bestFit="1" customWidth="1"/>
    <col min="4099" max="4099" width="47.42578125" style="89" customWidth="1"/>
    <col min="4100" max="4100" width="6" style="89" bestFit="1" customWidth="1"/>
    <col min="4101" max="4104" width="5.7109375" style="89" customWidth="1"/>
    <col min="4105" max="4105" width="6" style="89" bestFit="1" customWidth="1"/>
    <col min="4106" max="4111" width="5.7109375" style="89" customWidth="1"/>
    <col min="4112" max="4112" width="8" style="89" customWidth="1"/>
    <col min="4113" max="4115" width="6" style="89" bestFit="1" customWidth="1"/>
    <col min="4116" max="4117" width="5.7109375" style="89" customWidth="1"/>
    <col min="4118" max="4118" width="6" style="89" bestFit="1" customWidth="1"/>
    <col min="4119" max="4125" width="5.7109375" style="89" customWidth="1"/>
    <col min="4126" max="4126" width="6" style="89" bestFit="1" customWidth="1"/>
    <col min="4127" max="4129" width="5.7109375" style="89" customWidth="1"/>
    <col min="4130" max="4131" width="6" style="89" bestFit="1" customWidth="1"/>
    <col min="4132" max="4132" width="6.7109375" style="89" customWidth="1"/>
    <col min="4133" max="4133" width="6" style="89" bestFit="1" customWidth="1"/>
    <col min="4134" max="4135" width="5.7109375" style="89" customWidth="1"/>
    <col min="4136" max="4136" width="7" style="89" bestFit="1" customWidth="1"/>
    <col min="4137" max="4137" width="5.7109375" style="89" customWidth="1"/>
    <col min="4138" max="4352" width="11.42578125" style="89"/>
    <col min="4353" max="4353" width="4.28515625" style="89" customWidth="1"/>
    <col min="4354" max="4354" width="27.85546875" style="89" bestFit="1" customWidth="1"/>
    <col min="4355" max="4355" width="47.42578125" style="89" customWidth="1"/>
    <col min="4356" max="4356" width="6" style="89" bestFit="1" customWidth="1"/>
    <col min="4357" max="4360" width="5.7109375" style="89" customWidth="1"/>
    <col min="4361" max="4361" width="6" style="89" bestFit="1" customWidth="1"/>
    <col min="4362" max="4367" width="5.7109375" style="89" customWidth="1"/>
    <col min="4368" max="4368" width="8" style="89" customWidth="1"/>
    <col min="4369" max="4371" width="6" style="89" bestFit="1" customWidth="1"/>
    <col min="4372" max="4373" width="5.7109375" style="89" customWidth="1"/>
    <col min="4374" max="4374" width="6" style="89" bestFit="1" customWidth="1"/>
    <col min="4375" max="4381" width="5.7109375" style="89" customWidth="1"/>
    <col min="4382" max="4382" width="6" style="89" bestFit="1" customWidth="1"/>
    <col min="4383" max="4385" width="5.7109375" style="89" customWidth="1"/>
    <col min="4386" max="4387" width="6" style="89" bestFit="1" customWidth="1"/>
    <col min="4388" max="4388" width="6.7109375" style="89" customWidth="1"/>
    <col min="4389" max="4389" width="6" style="89" bestFit="1" customWidth="1"/>
    <col min="4390" max="4391" width="5.7109375" style="89" customWidth="1"/>
    <col min="4392" max="4392" width="7" style="89" bestFit="1" customWidth="1"/>
    <col min="4393" max="4393" width="5.7109375" style="89" customWidth="1"/>
    <col min="4394" max="4608" width="11.42578125" style="89"/>
    <col min="4609" max="4609" width="4.28515625" style="89" customWidth="1"/>
    <col min="4610" max="4610" width="27.85546875" style="89" bestFit="1" customWidth="1"/>
    <col min="4611" max="4611" width="47.42578125" style="89" customWidth="1"/>
    <col min="4612" max="4612" width="6" style="89" bestFit="1" customWidth="1"/>
    <col min="4613" max="4616" width="5.7109375" style="89" customWidth="1"/>
    <col min="4617" max="4617" width="6" style="89" bestFit="1" customWidth="1"/>
    <col min="4618" max="4623" width="5.7109375" style="89" customWidth="1"/>
    <col min="4624" max="4624" width="8" style="89" customWidth="1"/>
    <col min="4625" max="4627" width="6" style="89" bestFit="1" customWidth="1"/>
    <col min="4628" max="4629" width="5.7109375" style="89" customWidth="1"/>
    <col min="4630" max="4630" width="6" style="89" bestFit="1" customWidth="1"/>
    <col min="4631" max="4637" width="5.7109375" style="89" customWidth="1"/>
    <col min="4638" max="4638" width="6" style="89" bestFit="1" customWidth="1"/>
    <col min="4639" max="4641" width="5.7109375" style="89" customWidth="1"/>
    <col min="4642" max="4643" width="6" style="89" bestFit="1" customWidth="1"/>
    <col min="4644" max="4644" width="6.7109375" style="89" customWidth="1"/>
    <col min="4645" max="4645" width="6" style="89" bestFit="1" customWidth="1"/>
    <col min="4646" max="4647" width="5.7109375" style="89" customWidth="1"/>
    <col min="4648" max="4648" width="7" style="89" bestFit="1" customWidth="1"/>
    <col min="4649" max="4649" width="5.7109375" style="89" customWidth="1"/>
    <col min="4650" max="4864" width="11.42578125" style="89"/>
    <col min="4865" max="4865" width="4.28515625" style="89" customWidth="1"/>
    <col min="4866" max="4866" width="27.85546875" style="89" bestFit="1" customWidth="1"/>
    <col min="4867" max="4867" width="47.42578125" style="89" customWidth="1"/>
    <col min="4868" max="4868" width="6" style="89" bestFit="1" customWidth="1"/>
    <col min="4869" max="4872" width="5.7109375" style="89" customWidth="1"/>
    <col min="4873" max="4873" width="6" style="89" bestFit="1" customWidth="1"/>
    <col min="4874" max="4879" width="5.7109375" style="89" customWidth="1"/>
    <col min="4880" max="4880" width="8" style="89" customWidth="1"/>
    <col min="4881" max="4883" width="6" style="89" bestFit="1" customWidth="1"/>
    <col min="4884" max="4885" width="5.7109375" style="89" customWidth="1"/>
    <col min="4886" max="4886" width="6" style="89" bestFit="1" customWidth="1"/>
    <col min="4887" max="4893" width="5.7109375" style="89" customWidth="1"/>
    <col min="4894" max="4894" width="6" style="89" bestFit="1" customWidth="1"/>
    <col min="4895" max="4897" width="5.7109375" style="89" customWidth="1"/>
    <col min="4898" max="4899" width="6" style="89" bestFit="1" customWidth="1"/>
    <col min="4900" max="4900" width="6.7109375" style="89" customWidth="1"/>
    <col min="4901" max="4901" width="6" style="89" bestFit="1" customWidth="1"/>
    <col min="4902" max="4903" width="5.7109375" style="89" customWidth="1"/>
    <col min="4904" max="4904" width="7" style="89" bestFit="1" customWidth="1"/>
    <col min="4905" max="4905" width="5.7109375" style="89" customWidth="1"/>
    <col min="4906" max="5120" width="11.42578125" style="89"/>
    <col min="5121" max="5121" width="4.28515625" style="89" customWidth="1"/>
    <col min="5122" max="5122" width="27.85546875" style="89" bestFit="1" customWidth="1"/>
    <col min="5123" max="5123" width="47.42578125" style="89" customWidth="1"/>
    <col min="5124" max="5124" width="6" style="89" bestFit="1" customWidth="1"/>
    <col min="5125" max="5128" width="5.7109375" style="89" customWidth="1"/>
    <col min="5129" max="5129" width="6" style="89" bestFit="1" customWidth="1"/>
    <col min="5130" max="5135" width="5.7109375" style="89" customWidth="1"/>
    <col min="5136" max="5136" width="8" style="89" customWidth="1"/>
    <col min="5137" max="5139" width="6" style="89" bestFit="1" customWidth="1"/>
    <col min="5140" max="5141" width="5.7109375" style="89" customWidth="1"/>
    <col min="5142" max="5142" width="6" style="89" bestFit="1" customWidth="1"/>
    <col min="5143" max="5149" width="5.7109375" style="89" customWidth="1"/>
    <col min="5150" max="5150" width="6" style="89" bestFit="1" customWidth="1"/>
    <col min="5151" max="5153" width="5.7109375" style="89" customWidth="1"/>
    <col min="5154" max="5155" width="6" style="89" bestFit="1" customWidth="1"/>
    <col min="5156" max="5156" width="6.7109375" style="89" customWidth="1"/>
    <col min="5157" max="5157" width="6" style="89" bestFit="1" customWidth="1"/>
    <col min="5158" max="5159" width="5.7109375" style="89" customWidth="1"/>
    <col min="5160" max="5160" width="7" style="89" bestFit="1" customWidth="1"/>
    <col min="5161" max="5161" width="5.7109375" style="89" customWidth="1"/>
    <col min="5162" max="5376" width="11.42578125" style="89"/>
    <col min="5377" max="5377" width="4.28515625" style="89" customWidth="1"/>
    <col min="5378" max="5378" width="27.85546875" style="89" bestFit="1" customWidth="1"/>
    <col min="5379" max="5379" width="47.42578125" style="89" customWidth="1"/>
    <col min="5380" max="5380" width="6" style="89" bestFit="1" customWidth="1"/>
    <col min="5381" max="5384" width="5.7109375" style="89" customWidth="1"/>
    <col min="5385" max="5385" width="6" style="89" bestFit="1" customWidth="1"/>
    <col min="5386" max="5391" width="5.7109375" style="89" customWidth="1"/>
    <col min="5392" max="5392" width="8" style="89" customWidth="1"/>
    <col min="5393" max="5395" width="6" style="89" bestFit="1" customWidth="1"/>
    <col min="5396" max="5397" width="5.7109375" style="89" customWidth="1"/>
    <col min="5398" max="5398" width="6" style="89" bestFit="1" customWidth="1"/>
    <col min="5399" max="5405" width="5.7109375" style="89" customWidth="1"/>
    <col min="5406" max="5406" width="6" style="89" bestFit="1" customWidth="1"/>
    <col min="5407" max="5409" width="5.7109375" style="89" customWidth="1"/>
    <col min="5410" max="5411" width="6" style="89" bestFit="1" customWidth="1"/>
    <col min="5412" max="5412" width="6.7109375" style="89" customWidth="1"/>
    <col min="5413" max="5413" width="6" style="89" bestFit="1" customWidth="1"/>
    <col min="5414" max="5415" width="5.7109375" style="89" customWidth="1"/>
    <col min="5416" max="5416" width="7" style="89" bestFit="1" customWidth="1"/>
    <col min="5417" max="5417" width="5.7109375" style="89" customWidth="1"/>
    <col min="5418" max="5632" width="11.42578125" style="89"/>
    <col min="5633" max="5633" width="4.28515625" style="89" customWidth="1"/>
    <col min="5634" max="5634" width="27.85546875" style="89" bestFit="1" customWidth="1"/>
    <col min="5635" max="5635" width="47.42578125" style="89" customWidth="1"/>
    <col min="5636" max="5636" width="6" style="89" bestFit="1" customWidth="1"/>
    <col min="5637" max="5640" width="5.7109375" style="89" customWidth="1"/>
    <col min="5641" max="5641" width="6" style="89" bestFit="1" customWidth="1"/>
    <col min="5642" max="5647" width="5.7109375" style="89" customWidth="1"/>
    <col min="5648" max="5648" width="8" style="89" customWidth="1"/>
    <col min="5649" max="5651" width="6" style="89" bestFit="1" customWidth="1"/>
    <col min="5652" max="5653" width="5.7109375" style="89" customWidth="1"/>
    <col min="5654" max="5654" width="6" style="89" bestFit="1" customWidth="1"/>
    <col min="5655" max="5661" width="5.7109375" style="89" customWidth="1"/>
    <col min="5662" max="5662" width="6" style="89" bestFit="1" customWidth="1"/>
    <col min="5663" max="5665" width="5.7109375" style="89" customWidth="1"/>
    <col min="5666" max="5667" width="6" style="89" bestFit="1" customWidth="1"/>
    <col min="5668" max="5668" width="6.7109375" style="89" customWidth="1"/>
    <col min="5669" max="5669" width="6" style="89" bestFit="1" customWidth="1"/>
    <col min="5670" max="5671" width="5.7109375" style="89" customWidth="1"/>
    <col min="5672" max="5672" width="7" style="89" bestFit="1" customWidth="1"/>
    <col min="5673" max="5673" width="5.7109375" style="89" customWidth="1"/>
    <col min="5674" max="5888" width="11.42578125" style="89"/>
    <col min="5889" max="5889" width="4.28515625" style="89" customWidth="1"/>
    <col min="5890" max="5890" width="27.85546875" style="89" bestFit="1" customWidth="1"/>
    <col min="5891" max="5891" width="47.42578125" style="89" customWidth="1"/>
    <col min="5892" max="5892" width="6" style="89" bestFit="1" customWidth="1"/>
    <col min="5893" max="5896" width="5.7109375" style="89" customWidth="1"/>
    <col min="5897" max="5897" width="6" style="89" bestFit="1" customWidth="1"/>
    <col min="5898" max="5903" width="5.7109375" style="89" customWidth="1"/>
    <col min="5904" max="5904" width="8" style="89" customWidth="1"/>
    <col min="5905" max="5907" width="6" style="89" bestFit="1" customWidth="1"/>
    <col min="5908" max="5909" width="5.7109375" style="89" customWidth="1"/>
    <col min="5910" max="5910" width="6" style="89" bestFit="1" customWidth="1"/>
    <col min="5911" max="5917" width="5.7109375" style="89" customWidth="1"/>
    <col min="5918" max="5918" width="6" style="89" bestFit="1" customWidth="1"/>
    <col min="5919" max="5921" width="5.7109375" style="89" customWidth="1"/>
    <col min="5922" max="5923" width="6" style="89" bestFit="1" customWidth="1"/>
    <col min="5924" max="5924" width="6.7109375" style="89" customWidth="1"/>
    <col min="5925" max="5925" width="6" style="89" bestFit="1" customWidth="1"/>
    <col min="5926" max="5927" width="5.7109375" style="89" customWidth="1"/>
    <col min="5928" max="5928" width="7" style="89" bestFit="1" customWidth="1"/>
    <col min="5929" max="5929" width="5.7109375" style="89" customWidth="1"/>
    <col min="5930" max="6144" width="11.42578125" style="89"/>
    <col min="6145" max="6145" width="4.28515625" style="89" customWidth="1"/>
    <col min="6146" max="6146" width="27.85546875" style="89" bestFit="1" customWidth="1"/>
    <col min="6147" max="6147" width="47.42578125" style="89" customWidth="1"/>
    <col min="6148" max="6148" width="6" style="89" bestFit="1" customWidth="1"/>
    <col min="6149" max="6152" width="5.7109375" style="89" customWidth="1"/>
    <col min="6153" max="6153" width="6" style="89" bestFit="1" customWidth="1"/>
    <col min="6154" max="6159" width="5.7109375" style="89" customWidth="1"/>
    <col min="6160" max="6160" width="8" style="89" customWidth="1"/>
    <col min="6161" max="6163" width="6" style="89" bestFit="1" customWidth="1"/>
    <col min="6164" max="6165" width="5.7109375" style="89" customWidth="1"/>
    <col min="6166" max="6166" width="6" style="89" bestFit="1" customWidth="1"/>
    <col min="6167" max="6173" width="5.7109375" style="89" customWidth="1"/>
    <col min="6174" max="6174" width="6" style="89" bestFit="1" customWidth="1"/>
    <col min="6175" max="6177" width="5.7109375" style="89" customWidth="1"/>
    <col min="6178" max="6179" width="6" style="89" bestFit="1" customWidth="1"/>
    <col min="6180" max="6180" width="6.7109375" style="89" customWidth="1"/>
    <col min="6181" max="6181" width="6" style="89" bestFit="1" customWidth="1"/>
    <col min="6182" max="6183" width="5.7109375" style="89" customWidth="1"/>
    <col min="6184" max="6184" width="7" style="89" bestFit="1" customWidth="1"/>
    <col min="6185" max="6185" width="5.7109375" style="89" customWidth="1"/>
    <col min="6186" max="6400" width="11.42578125" style="89"/>
    <col min="6401" max="6401" width="4.28515625" style="89" customWidth="1"/>
    <col min="6402" max="6402" width="27.85546875" style="89" bestFit="1" customWidth="1"/>
    <col min="6403" max="6403" width="47.42578125" style="89" customWidth="1"/>
    <col min="6404" max="6404" width="6" style="89" bestFit="1" customWidth="1"/>
    <col min="6405" max="6408" width="5.7109375" style="89" customWidth="1"/>
    <col min="6409" max="6409" width="6" style="89" bestFit="1" customWidth="1"/>
    <col min="6410" max="6415" width="5.7109375" style="89" customWidth="1"/>
    <col min="6416" max="6416" width="8" style="89" customWidth="1"/>
    <col min="6417" max="6419" width="6" style="89" bestFit="1" customWidth="1"/>
    <col min="6420" max="6421" width="5.7109375" style="89" customWidth="1"/>
    <col min="6422" max="6422" width="6" style="89" bestFit="1" customWidth="1"/>
    <col min="6423" max="6429" width="5.7109375" style="89" customWidth="1"/>
    <col min="6430" max="6430" width="6" style="89" bestFit="1" customWidth="1"/>
    <col min="6431" max="6433" width="5.7109375" style="89" customWidth="1"/>
    <col min="6434" max="6435" width="6" style="89" bestFit="1" customWidth="1"/>
    <col min="6436" max="6436" width="6.7109375" style="89" customWidth="1"/>
    <col min="6437" max="6437" width="6" style="89" bestFit="1" customWidth="1"/>
    <col min="6438" max="6439" width="5.7109375" style="89" customWidth="1"/>
    <col min="6440" max="6440" width="7" style="89" bestFit="1" customWidth="1"/>
    <col min="6441" max="6441" width="5.7109375" style="89" customWidth="1"/>
    <col min="6442" max="6656" width="11.42578125" style="89"/>
    <col min="6657" max="6657" width="4.28515625" style="89" customWidth="1"/>
    <col min="6658" max="6658" width="27.85546875" style="89" bestFit="1" customWidth="1"/>
    <col min="6659" max="6659" width="47.42578125" style="89" customWidth="1"/>
    <col min="6660" max="6660" width="6" style="89" bestFit="1" customWidth="1"/>
    <col min="6661" max="6664" width="5.7109375" style="89" customWidth="1"/>
    <col min="6665" max="6665" width="6" style="89" bestFit="1" customWidth="1"/>
    <col min="6666" max="6671" width="5.7109375" style="89" customWidth="1"/>
    <col min="6672" max="6672" width="8" style="89" customWidth="1"/>
    <col min="6673" max="6675" width="6" style="89" bestFit="1" customWidth="1"/>
    <col min="6676" max="6677" width="5.7109375" style="89" customWidth="1"/>
    <col min="6678" max="6678" width="6" style="89" bestFit="1" customWidth="1"/>
    <col min="6679" max="6685" width="5.7109375" style="89" customWidth="1"/>
    <col min="6686" max="6686" width="6" style="89" bestFit="1" customWidth="1"/>
    <col min="6687" max="6689" width="5.7109375" style="89" customWidth="1"/>
    <col min="6690" max="6691" width="6" style="89" bestFit="1" customWidth="1"/>
    <col min="6692" max="6692" width="6.7109375" style="89" customWidth="1"/>
    <col min="6693" max="6693" width="6" style="89" bestFit="1" customWidth="1"/>
    <col min="6694" max="6695" width="5.7109375" style="89" customWidth="1"/>
    <col min="6696" max="6696" width="7" style="89" bestFit="1" customWidth="1"/>
    <col min="6697" max="6697" width="5.7109375" style="89" customWidth="1"/>
    <col min="6698" max="6912" width="11.42578125" style="89"/>
    <col min="6913" max="6913" width="4.28515625" style="89" customWidth="1"/>
    <col min="6914" max="6914" width="27.85546875" style="89" bestFit="1" customWidth="1"/>
    <col min="6915" max="6915" width="47.42578125" style="89" customWidth="1"/>
    <col min="6916" max="6916" width="6" style="89" bestFit="1" customWidth="1"/>
    <col min="6917" max="6920" width="5.7109375" style="89" customWidth="1"/>
    <col min="6921" max="6921" width="6" style="89" bestFit="1" customWidth="1"/>
    <col min="6922" max="6927" width="5.7109375" style="89" customWidth="1"/>
    <col min="6928" max="6928" width="8" style="89" customWidth="1"/>
    <col min="6929" max="6931" width="6" style="89" bestFit="1" customWidth="1"/>
    <col min="6932" max="6933" width="5.7109375" style="89" customWidth="1"/>
    <col min="6934" max="6934" width="6" style="89" bestFit="1" customWidth="1"/>
    <col min="6935" max="6941" width="5.7109375" style="89" customWidth="1"/>
    <col min="6942" max="6942" width="6" style="89" bestFit="1" customWidth="1"/>
    <col min="6943" max="6945" width="5.7109375" style="89" customWidth="1"/>
    <col min="6946" max="6947" width="6" style="89" bestFit="1" customWidth="1"/>
    <col min="6948" max="6948" width="6.7109375" style="89" customWidth="1"/>
    <col min="6949" max="6949" width="6" style="89" bestFit="1" customWidth="1"/>
    <col min="6950" max="6951" width="5.7109375" style="89" customWidth="1"/>
    <col min="6952" max="6952" width="7" style="89" bestFit="1" customWidth="1"/>
    <col min="6953" max="6953" width="5.7109375" style="89" customWidth="1"/>
    <col min="6954" max="7168" width="11.42578125" style="89"/>
    <col min="7169" max="7169" width="4.28515625" style="89" customWidth="1"/>
    <col min="7170" max="7170" width="27.85546875" style="89" bestFit="1" customWidth="1"/>
    <col min="7171" max="7171" width="47.42578125" style="89" customWidth="1"/>
    <col min="7172" max="7172" width="6" style="89" bestFit="1" customWidth="1"/>
    <col min="7173" max="7176" width="5.7109375" style="89" customWidth="1"/>
    <col min="7177" max="7177" width="6" style="89" bestFit="1" customWidth="1"/>
    <col min="7178" max="7183" width="5.7109375" style="89" customWidth="1"/>
    <col min="7184" max="7184" width="8" style="89" customWidth="1"/>
    <col min="7185" max="7187" width="6" style="89" bestFit="1" customWidth="1"/>
    <col min="7188" max="7189" width="5.7109375" style="89" customWidth="1"/>
    <col min="7190" max="7190" width="6" style="89" bestFit="1" customWidth="1"/>
    <col min="7191" max="7197" width="5.7109375" style="89" customWidth="1"/>
    <col min="7198" max="7198" width="6" style="89" bestFit="1" customWidth="1"/>
    <col min="7199" max="7201" width="5.7109375" style="89" customWidth="1"/>
    <col min="7202" max="7203" width="6" style="89" bestFit="1" customWidth="1"/>
    <col min="7204" max="7204" width="6.7109375" style="89" customWidth="1"/>
    <col min="7205" max="7205" width="6" style="89" bestFit="1" customWidth="1"/>
    <col min="7206" max="7207" width="5.7109375" style="89" customWidth="1"/>
    <col min="7208" max="7208" width="7" style="89" bestFit="1" customWidth="1"/>
    <col min="7209" max="7209" width="5.7109375" style="89" customWidth="1"/>
    <col min="7210" max="7424" width="11.42578125" style="89"/>
    <col min="7425" max="7425" width="4.28515625" style="89" customWidth="1"/>
    <col min="7426" max="7426" width="27.85546875" style="89" bestFit="1" customWidth="1"/>
    <col min="7427" max="7427" width="47.42578125" style="89" customWidth="1"/>
    <col min="7428" max="7428" width="6" style="89" bestFit="1" customWidth="1"/>
    <col min="7429" max="7432" width="5.7109375" style="89" customWidth="1"/>
    <col min="7433" max="7433" width="6" style="89" bestFit="1" customWidth="1"/>
    <col min="7434" max="7439" width="5.7109375" style="89" customWidth="1"/>
    <col min="7440" max="7440" width="8" style="89" customWidth="1"/>
    <col min="7441" max="7443" width="6" style="89" bestFit="1" customWidth="1"/>
    <col min="7444" max="7445" width="5.7109375" style="89" customWidth="1"/>
    <col min="7446" max="7446" width="6" style="89" bestFit="1" customWidth="1"/>
    <col min="7447" max="7453" width="5.7109375" style="89" customWidth="1"/>
    <col min="7454" max="7454" width="6" style="89" bestFit="1" customWidth="1"/>
    <col min="7455" max="7457" width="5.7109375" style="89" customWidth="1"/>
    <col min="7458" max="7459" width="6" style="89" bestFit="1" customWidth="1"/>
    <col min="7460" max="7460" width="6.7109375" style="89" customWidth="1"/>
    <col min="7461" max="7461" width="6" style="89" bestFit="1" customWidth="1"/>
    <col min="7462" max="7463" width="5.7109375" style="89" customWidth="1"/>
    <col min="7464" max="7464" width="7" style="89" bestFit="1" customWidth="1"/>
    <col min="7465" max="7465" width="5.7109375" style="89" customWidth="1"/>
    <col min="7466" max="7680" width="11.42578125" style="89"/>
    <col min="7681" max="7681" width="4.28515625" style="89" customWidth="1"/>
    <col min="7682" max="7682" width="27.85546875" style="89" bestFit="1" customWidth="1"/>
    <col min="7683" max="7683" width="47.42578125" style="89" customWidth="1"/>
    <col min="7684" max="7684" width="6" style="89" bestFit="1" customWidth="1"/>
    <col min="7685" max="7688" width="5.7109375" style="89" customWidth="1"/>
    <col min="7689" max="7689" width="6" style="89" bestFit="1" customWidth="1"/>
    <col min="7690" max="7695" width="5.7109375" style="89" customWidth="1"/>
    <col min="7696" max="7696" width="8" style="89" customWidth="1"/>
    <col min="7697" max="7699" width="6" style="89" bestFit="1" customWidth="1"/>
    <col min="7700" max="7701" width="5.7109375" style="89" customWidth="1"/>
    <col min="7702" max="7702" width="6" style="89" bestFit="1" customWidth="1"/>
    <col min="7703" max="7709" width="5.7109375" style="89" customWidth="1"/>
    <col min="7710" max="7710" width="6" style="89" bestFit="1" customWidth="1"/>
    <col min="7711" max="7713" width="5.7109375" style="89" customWidth="1"/>
    <col min="7714" max="7715" width="6" style="89" bestFit="1" customWidth="1"/>
    <col min="7716" max="7716" width="6.7109375" style="89" customWidth="1"/>
    <col min="7717" max="7717" width="6" style="89" bestFit="1" customWidth="1"/>
    <col min="7718" max="7719" width="5.7109375" style="89" customWidth="1"/>
    <col min="7720" max="7720" width="7" style="89" bestFit="1" customWidth="1"/>
    <col min="7721" max="7721" width="5.7109375" style="89" customWidth="1"/>
    <col min="7722" max="7936" width="11.42578125" style="89"/>
    <col min="7937" max="7937" width="4.28515625" style="89" customWidth="1"/>
    <col min="7938" max="7938" width="27.85546875" style="89" bestFit="1" customWidth="1"/>
    <col min="7939" max="7939" width="47.42578125" style="89" customWidth="1"/>
    <col min="7940" max="7940" width="6" style="89" bestFit="1" customWidth="1"/>
    <col min="7941" max="7944" width="5.7109375" style="89" customWidth="1"/>
    <col min="7945" max="7945" width="6" style="89" bestFit="1" customWidth="1"/>
    <col min="7946" max="7951" width="5.7109375" style="89" customWidth="1"/>
    <col min="7952" max="7952" width="8" style="89" customWidth="1"/>
    <col min="7953" max="7955" width="6" style="89" bestFit="1" customWidth="1"/>
    <col min="7956" max="7957" width="5.7109375" style="89" customWidth="1"/>
    <col min="7958" max="7958" width="6" style="89" bestFit="1" customWidth="1"/>
    <col min="7959" max="7965" width="5.7109375" style="89" customWidth="1"/>
    <col min="7966" max="7966" width="6" style="89" bestFit="1" customWidth="1"/>
    <col min="7967" max="7969" width="5.7109375" style="89" customWidth="1"/>
    <col min="7970" max="7971" width="6" style="89" bestFit="1" customWidth="1"/>
    <col min="7972" max="7972" width="6.7109375" style="89" customWidth="1"/>
    <col min="7973" max="7973" width="6" style="89" bestFit="1" customWidth="1"/>
    <col min="7974" max="7975" width="5.7109375" style="89" customWidth="1"/>
    <col min="7976" max="7976" width="7" style="89" bestFit="1" customWidth="1"/>
    <col min="7977" max="7977" width="5.7109375" style="89" customWidth="1"/>
    <col min="7978" max="8192" width="11.42578125" style="89"/>
    <col min="8193" max="8193" width="4.28515625" style="89" customWidth="1"/>
    <col min="8194" max="8194" width="27.85546875" style="89" bestFit="1" customWidth="1"/>
    <col min="8195" max="8195" width="47.42578125" style="89" customWidth="1"/>
    <col min="8196" max="8196" width="6" style="89" bestFit="1" customWidth="1"/>
    <col min="8197" max="8200" width="5.7109375" style="89" customWidth="1"/>
    <col min="8201" max="8201" width="6" style="89" bestFit="1" customWidth="1"/>
    <col min="8202" max="8207" width="5.7109375" style="89" customWidth="1"/>
    <col min="8208" max="8208" width="8" style="89" customWidth="1"/>
    <col min="8209" max="8211" width="6" style="89" bestFit="1" customWidth="1"/>
    <col min="8212" max="8213" width="5.7109375" style="89" customWidth="1"/>
    <col min="8214" max="8214" width="6" style="89" bestFit="1" customWidth="1"/>
    <col min="8215" max="8221" width="5.7109375" style="89" customWidth="1"/>
    <col min="8222" max="8222" width="6" style="89" bestFit="1" customWidth="1"/>
    <col min="8223" max="8225" width="5.7109375" style="89" customWidth="1"/>
    <col min="8226" max="8227" width="6" style="89" bestFit="1" customWidth="1"/>
    <col min="8228" max="8228" width="6.7109375" style="89" customWidth="1"/>
    <col min="8229" max="8229" width="6" style="89" bestFit="1" customWidth="1"/>
    <col min="8230" max="8231" width="5.7109375" style="89" customWidth="1"/>
    <col min="8232" max="8232" width="7" style="89" bestFit="1" customWidth="1"/>
    <col min="8233" max="8233" width="5.7109375" style="89" customWidth="1"/>
    <col min="8234" max="8448" width="11.42578125" style="89"/>
    <col min="8449" max="8449" width="4.28515625" style="89" customWidth="1"/>
    <col min="8450" max="8450" width="27.85546875" style="89" bestFit="1" customWidth="1"/>
    <col min="8451" max="8451" width="47.42578125" style="89" customWidth="1"/>
    <col min="8452" max="8452" width="6" style="89" bestFit="1" customWidth="1"/>
    <col min="8453" max="8456" width="5.7109375" style="89" customWidth="1"/>
    <col min="8457" max="8457" width="6" style="89" bestFit="1" customWidth="1"/>
    <col min="8458" max="8463" width="5.7109375" style="89" customWidth="1"/>
    <col min="8464" max="8464" width="8" style="89" customWidth="1"/>
    <col min="8465" max="8467" width="6" style="89" bestFit="1" customWidth="1"/>
    <col min="8468" max="8469" width="5.7109375" style="89" customWidth="1"/>
    <col min="8470" max="8470" width="6" style="89" bestFit="1" customWidth="1"/>
    <col min="8471" max="8477" width="5.7109375" style="89" customWidth="1"/>
    <col min="8478" max="8478" width="6" style="89" bestFit="1" customWidth="1"/>
    <col min="8479" max="8481" width="5.7109375" style="89" customWidth="1"/>
    <col min="8482" max="8483" width="6" style="89" bestFit="1" customWidth="1"/>
    <col min="8484" max="8484" width="6.7109375" style="89" customWidth="1"/>
    <col min="8485" max="8485" width="6" style="89" bestFit="1" customWidth="1"/>
    <col min="8486" max="8487" width="5.7109375" style="89" customWidth="1"/>
    <col min="8488" max="8488" width="7" style="89" bestFit="1" customWidth="1"/>
    <col min="8489" max="8489" width="5.7109375" style="89" customWidth="1"/>
    <col min="8490" max="8704" width="11.42578125" style="89"/>
    <col min="8705" max="8705" width="4.28515625" style="89" customWidth="1"/>
    <col min="8706" max="8706" width="27.85546875" style="89" bestFit="1" customWidth="1"/>
    <col min="8707" max="8707" width="47.42578125" style="89" customWidth="1"/>
    <col min="8708" max="8708" width="6" style="89" bestFit="1" customWidth="1"/>
    <col min="8709" max="8712" width="5.7109375" style="89" customWidth="1"/>
    <col min="8713" max="8713" width="6" style="89" bestFit="1" customWidth="1"/>
    <col min="8714" max="8719" width="5.7109375" style="89" customWidth="1"/>
    <col min="8720" max="8720" width="8" style="89" customWidth="1"/>
    <col min="8721" max="8723" width="6" style="89" bestFit="1" customWidth="1"/>
    <col min="8724" max="8725" width="5.7109375" style="89" customWidth="1"/>
    <col min="8726" max="8726" width="6" style="89" bestFit="1" customWidth="1"/>
    <col min="8727" max="8733" width="5.7109375" style="89" customWidth="1"/>
    <col min="8734" max="8734" width="6" style="89" bestFit="1" customWidth="1"/>
    <col min="8735" max="8737" width="5.7109375" style="89" customWidth="1"/>
    <col min="8738" max="8739" width="6" style="89" bestFit="1" customWidth="1"/>
    <col min="8740" max="8740" width="6.7109375" style="89" customWidth="1"/>
    <col min="8741" max="8741" width="6" style="89" bestFit="1" customWidth="1"/>
    <col min="8742" max="8743" width="5.7109375" style="89" customWidth="1"/>
    <col min="8744" max="8744" width="7" style="89" bestFit="1" customWidth="1"/>
    <col min="8745" max="8745" width="5.7109375" style="89" customWidth="1"/>
    <col min="8746" max="8960" width="11.42578125" style="89"/>
    <col min="8961" max="8961" width="4.28515625" style="89" customWidth="1"/>
    <col min="8962" max="8962" width="27.85546875" style="89" bestFit="1" customWidth="1"/>
    <col min="8963" max="8963" width="47.42578125" style="89" customWidth="1"/>
    <col min="8964" max="8964" width="6" style="89" bestFit="1" customWidth="1"/>
    <col min="8965" max="8968" width="5.7109375" style="89" customWidth="1"/>
    <col min="8969" max="8969" width="6" style="89" bestFit="1" customWidth="1"/>
    <col min="8970" max="8975" width="5.7109375" style="89" customWidth="1"/>
    <col min="8976" max="8976" width="8" style="89" customWidth="1"/>
    <col min="8977" max="8979" width="6" style="89" bestFit="1" customWidth="1"/>
    <col min="8980" max="8981" width="5.7109375" style="89" customWidth="1"/>
    <col min="8982" max="8982" width="6" style="89" bestFit="1" customWidth="1"/>
    <col min="8983" max="8989" width="5.7109375" style="89" customWidth="1"/>
    <col min="8990" max="8990" width="6" style="89" bestFit="1" customWidth="1"/>
    <col min="8991" max="8993" width="5.7109375" style="89" customWidth="1"/>
    <col min="8994" max="8995" width="6" style="89" bestFit="1" customWidth="1"/>
    <col min="8996" max="8996" width="6.7109375" style="89" customWidth="1"/>
    <col min="8997" max="8997" width="6" style="89" bestFit="1" customWidth="1"/>
    <col min="8998" max="8999" width="5.7109375" style="89" customWidth="1"/>
    <col min="9000" max="9000" width="7" style="89" bestFit="1" customWidth="1"/>
    <col min="9001" max="9001" width="5.7109375" style="89" customWidth="1"/>
    <col min="9002" max="9216" width="11.42578125" style="89"/>
    <col min="9217" max="9217" width="4.28515625" style="89" customWidth="1"/>
    <col min="9218" max="9218" width="27.85546875" style="89" bestFit="1" customWidth="1"/>
    <col min="9219" max="9219" width="47.42578125" style="89" customWidth="1"/>
    <col min="9220" max="9220" width="6" style="89" bestFit="1" customWidth="1"/>
    <col min="9221" max="9224" width="5.7109375" style="89" customWidth="1"/>
    <col min="9225" max="9225" width="6" style="89" bestFit="1" customWidth="1"/>
    <col min="9226" max="9231" width="5.7109375" style="89" customWidth="1"/>
    <col min="9232" max="9232" width="8" style="89" customWidth="1"/>
    <col min="9233" max="9235" width="6" style="89" bestFit="1" customWidth="1"/>
    <col min="9236" max="9237" width="5.7109375" style="89" customWidth="1"/>
    <col min="9238" max="9238" width="6" style="89" bestFit="1" customWidth="1"/>
    <col min="9239" max="9245" width="5.7109375" style="89" customWidth="1"/>
    <col min="9246" max="9246" width="6" style="89" bestFit="1" customWidth="1"/>
    <col min="9247" max="9249" width="5.7109375" style="89" customWidth="1"/>
    <col min="9250" max="9251" width="6" style="89" bestFit="1" customWidth="1"/>
    <col min="9252" max="9252" width="6.7109375" style="89" customWidth="1"/>
    <col min="9253" max="9253" width="6" style="89" bestFit="1" customWidth="1"/>
    <col min="9254" max="9255" width="5.7109375" style="89" customWidth="1"/>
    <col min="9256" max="9256" width="7" style="89" bestFit="1" customWidth="1"/>
    <col min="9257" max="9257" width="5.7109375" style="89" customWidth="1"/>
    <col min="9258" max="9472" width="11.42578125" style="89"/>
    <col min="9473" max="9473" width="4.28515625" style="89" customWidth="1"/>
    <col min="9474" max="9474" width="27.85546875" style="89" bestFit="1" customWidth="1"/>
    <col min="9475" max="9475" width="47.42578125" style="89" customWidth="1"/>
    <col min="9476" max="9476" width="6" style="89" bestFit="1" customWidth="1"/>
    <col min="9477" max="9480" width="5.7109375" style="89" customWidth="1"/>
    <col min="9481" max="9481" width="6" style="89" bestFit="1" customWidth="1"/>
    <col min="9482" max="9487" width="5.7109375" style="89" customWidth="1"/>
    <col min="9488" max="9488" width="8" style="89" customWidth="1"/>
    <col min="9489" max="9491" width="6" style="89" bestFit="1" customWidth="1"/>
    <col min="9492" max="9493" width="5.7109375" style="89" customWidth="1"/>
    <col min="9494" max="9494" width="6" style="89" bestFit="1" customWidth="1"/>
    <col min="9495" max="9501" width="5.7109375" style="89" customWidth="1"/>
    <col min="9502" max="9502" width="6" style="89" bestFit="1" customWidth="1"/>
    <col min="9503" max="9505" width="5.7109375" style="89" customWidth="1"/>
    <col min="9506" max="9507" width="6" style="89" bestFit="1" customWidth="1"/>
    <col min="9508" max="9508" width="6.7109375" style="89" customWidth="1"/>
    <col min="9509" max="9509" width="6" style="89" bestFit="1" customWidth="1"/>
    <col min="9510" max="9511" width="5.7109375" style="89" customWidth="1"/>
    <col min="9512" max="9512" width="7" style="89" bestFit="1" customWidth="1"/>
    <col min="9513" max="9513" width="5.7109375" style="89" customWidth="1"/>
    <col min="9514" max="9728" width="11.42578125" style="89"/>
    <col min="9729" max="9729" width="4.28515625" style="89" customWidth="1"/>
    <col min="9730" max="9730" width="27.85546875" style="89" bestFit="1" customWidth="1"/>
    <col min="9731" max="9731" width="47.42578125" style="89" customWidth="1"/>
    <col min="9732" max="9732" width="6" style="89" bestFit="1" customWidth="1"/>
    <col min="9733" max="9736" width="5.7109375" style="89" customWidth="1"/>
    <col min="9737" max="9737" width="6" style="89" bestFit="1" customWidth="1"/>
    <col min="9738" max="9743" width="5.7109375" style="89" customWidth="1"/>
    <col min="9744" max="9744" width="8" style="89" customWidth="1"/>
    <col min="9745" max="9747" width="6" style="89" bestFit="1" customWidth="1"/>
    <col min="9748" max="9749" width="5.7109375" style="89" customWidth="1"/>
    <col min="9750" max="9750" width="6" style="89" bestFit="1" customWidth="1"/>
    <col min="9751" max="9757" width="5.7109375" style="89" customWidth="1"/>
    <col min="9758" max="9758" width="6" style="89" bestFit="1" customWidth="1"/>
    <col min="9759" max="9761" width="5.7109375" style="89" customWidth="1"/>
    <col min="9762" max="9763" width="6" style="89" bestFit="1" customWidth="1"/>
    <col min="9764" max="9764" width="6.7109375" style="89" customWidth="1"/>
    <col min="9765" max="9765" width="6" style="89" bestFit="1" customWidth="1"/>
    <col min="9766" max="9767" width="5.7109375" style="89" customWidth="1"/>
    <col min="9768" max="9768" width="7" style="89" bestFit="1" customWidth="1"/>
    <col min="9769" max="9769" width="5.7109375" style="89" customWidth="1"/>
    <col min="9770" max="9984" width="11.42578125" style="89"/>
    <col min="9985" max="9985" width="4.28515625" style="89" customWidth="1"/>
    <col min="9986" max="9986" width="27.85546875" style="89" bestFit="1" customWidth="1"/>
    <col min="9987" max="9987" width="47.42578125" style="89" customWidth="1"/>
    <col min="9988" max="9988" width="6" style="89" bestFit="1" customWidth="1"/>
    <col min="9989" max="9992" width="5.7109375" style="89" customWidth="1"/>
    <col min="9993" max="9993" width="6" style="89" bestFit="1" customWidth="1"/>
    <col min="9994" max="9999" width="5.7109375" style="89" customWidth="1"/>
    <col min="10000" max="10000" width="8" style="89" customWidth="1"/>
    <col min="10001" max="10003" width="6" style="89" bestFit="1" customWidth="1"/>
    <col min="10004" max="10005" width="5.7109375" style="89" customWidth="1"/>
    <col min="10006" max="10006" width="6" style="89" bestFit="1" customWidth="1"/>
    <col min="10007" max="10013" width="5.7109375" style="89" customWidth="1"/>
    <col min="10014" max="10014" width="6" style="89" bestFit="1" customWidth="1"/>
    <col min="10015" max="10017" width="5.7109375" style="89" customWidth="1"/>
    <col min="10018" max="10019" width="6" style="89" bestFit="1" customWidth="1"/>
    <col min="10020" max="10020" width="6.7109375" style="89" customWidth="1"/>
    <col min="10021" max="10021" width="6" style="89" bestFit="1" customWidth="1"/>
    <col min="10022" max="10023" width="5.7109375" style="89" customWidth="1"/>
    <col min="10024" max="10024" width="7" style="89" bestFit="1" customWidth="1"/>
    <col min="10025" max="10025" width="5.7109375" style="89" customWidth="1"/>
    <col min="10026" max="10240" width="11.42578125" style="89"/>
    <col min="10241" max="10241" width="4.28515625" style="89" customWidth="1"/>
    <col min="10242" max="10242" width="27.85546875" style="89" bestFit="1" customWidth="1"/>
    <col min="10243" max="10243" width="47.42578125" style="89" customWidth="1"/>
    <col min="10244" max="10244" width="6" style="89" bestFit="1" customWidth="1"/>
    <col min="10245" max="10248" width="5.7109375" style="89" customWidth="1"/>
    <col min="10249" max="10249" width="6" style="89" bestFit="1" customWidth="1"/>
    <col min="10250" max="10255" width="5.7109375" style="89" customWidth="1"/>
    <col min="10256" max="10256" width="8" style="89" customWidth="1"/>
    <col min="10257" max="10259" width="6" style="89" bestFit="1" customWidth="1"/>
    <col min="10260" max="10261" width="5.7109375" style="89" customWidth="1"/>
    <col min="10262" max="10262" width="6" style="89" bestFit="1" customWidth="1"/>
    <col min="10263" max="10269" width="5.7109375" style="89" customWidth="1"/>
    <col min="10270" max="10270" width="6" style="89" bestFit="1" customWidth="1"/>
    <col min="10271" max="10273" width="5.7109375" style="89" customWidth="1"/>
    <col min="10274" max="10275" width="6" style="89" bestFit="1" customWidth="1"/>
    <col min="10276" max="10276" width="6.7109375" style="89" customWidth="1"/>
    <col min="10277" max="10277" width="6" style="89" bestFit="1" customWidth="1"/>
    <col min="10278" max="10279" width="5.7109375" style="89" customWidth="1"/>
    <col min="10280" max="10280" width="7" style="89" bestFit="1" customWidth="1"/>
    <col min="10281" max="10281" width="5.7109375" style="89" customWidth="1"/>
    <col min="10282" max="10496" width="11.42578125" style="89"/>
    <col min="10497" max="10497" width="4.28515625" style="89" customWidth="1"/>
    <col min="10498" max="10498" width="27.85546875" style="89" bestFit="1" customWidth="1"/>
    <col min="10499" max="10499" width="47.42578125" style="89" customWidth="1"/>
    <col min="10500" max="10500" width="6" style="89" bestFit="1" customWidth="1"/>
    <col min="10501" max="10504" width="5.7109375" style="89" customWidth="1"/>
    <col min="10505" max="10505" width="6" style="89" bestFit="1" customWidth="1"/>
    <col min="10506" max="10511" width="5.7109375" style="89" customWidth="1"/>
    <col min="10512" max="10512" width="8" style="89" customWidth="1"/>
    <col min="10513" max="10515" width="6" style="89" bestFit="1" customWidth="1"/>
    <col min="10516" max="10517" width="5.7109375" style="89" customWidth="1"/>
    <col min="10518" max="10518" width="6" style="89" bestFit="1" customWidth="1"/>
    <col min="10519" max="10525" width="5.7109375" style="89" customWidth="1"/>
    <col min="10526" max="10526" width="6" style="89" bestFit="1" customWidth="1"/>
    <col min="10527" max="10529" width="5.7109375" style="89" customWidth="1"/>
    <col min="10530" max="10531" width="6" style="89" bestFit="1" customWidth="1"/>
    <col min="10532" max="10532" width="6.7109375" style="89" customWidth="1"/>
    <col min="10533" max="10533" width="6" style="89" bestFit="1" customWidth="1"/>
    <col min="10534" max="10535" width="5.7109375" style="89" customWidth="1"/>
    <col min="10536" max="10536" width="7" style="89" bestFit="1" customWidth="1"/>
    <col min="10537" max="10537" width="5.7109375" style="89" customWidth="1"/>
    <col min="10538" max="10752" width="11.42578125" style="89"/>
    <col min="10753" max="10753" width="4.28515625" style="89" customWidth="1"/>
    <col min="10754" max="10754" width="27.85546875" style="89" bestFit="1" customWidth="1"/>
    <col min="10755" max="10755" width="47.42578125" style="89" customWidth="1"/>
    <col min="10756" max="10756" width="6" style="89" bestFit="1" customWidth="1"/>
    <col min="10757" max="10760" width="5.7109375" style="89" customWidth="1"/>
    <col min="10761" max="10761" width="6" style="89" bestFit="1" customWidth="1"/>
    <col min="10762" max="10767" width="5.7109375" style="89" customWidth="1"/>
    <col min="10768" max="10768" width="8" style="89" customWidth="1"/>
    <col min="10769" max="10771" width="6" style="89" bestFit="1" customWidth="1"/>
    <col min="10772" max="10773" width="5.7109375" style="89" customWidth="1"/>
    <col min="10774" max="10774" width="6" style="89" bestFit="1" customWidth="1"/>
    <col min="10775" max="10781" width="5.7109375" style="89" customWidth="1"/>
    <col min="10782" max="10782" width="6" style="89" bestFit="1" customWidth="1"/>
    <col min="10783" max="10785" width="5.7109375" style="89" customWidth="1"/>
    <col min="10786" max="10787" width="6" style="89" bestFit="1" customWidth="1"/>
    <col min="10788" max="10788" width="6.7109375" style="89" customWidth="1"/>
    <col min="10789" max="10789" width="6" style="89" bestFit="1" customWidth="1"/>
    <col min="10790" max="10791" width="5.7109375" style="89" customWidth="1"/>
    <col min="10792" max="10792" width="7" style="89" bestFit="1" customWidth="1"/>
    <col min="10793" max="10793" width="5.7109375" style="89" customWidth="1"/>
    <col min="10794" max="11008" width="11.42578125" style="89"/>
    <col min="11009" max="11009" width="4.28515625" style="89" customWidth="1"/>
    <col min="11010" max="11010" width="27.85546875" style="89" bestFit="1" customWidth="1"/>
    <col min="11011" max="11011" width="47.42578125" style="89" customWidth="1"/>
    <col min="11012" max="11012" width="6" style="89" bestFit="1" customWidth="1"/>
    <col min="11013" max="11016" width="5.7109375" style="89" customWidth="1"/>
    <col min="11017" max="11017" width="6" style="89" bestFit="1" customWidth="1"/>
    <col min="11018" max="11023" width="5.7109375" style="89" customWidth="1"/>
    <col min="11024" max="11024" width="8" style="89" customWidth="1"/>
    <col min="11025" max="11027" width="6" style="89" bestFit="1" customWidth="1"/>
    <col min="11028" max="11029" width="5.7109375" style="89" customWidth="1"/>
    <col min="11030" max="11030" width="6" style="89" bestFit="1" customWidth="1"/>
    <col min="11031" max="11037" width="5.7109375" style="89" customWidth="1"/>
    <col min="11038" max="11038" width="6" style="89" bestFit="1" customWidth="1"/>
    <col min="11039" max="11041" width="5.7109375" style="89" customWidth="1"/>
    <col min="11042" max="11043" width="6" style="89" bestFit="1" customWidth="1"/>
    <col min="11044" max="11044" width="6.7109375" style="89" customWidth="1"/>
    <col min="11045" max="11045" width="6" style="89" bestFit="1" customWidth="1"/>
    <col min="11046" max="11047" width="5.7109375" style="89" customWidth="1"/>
    <col min="11048" max="11048" width="7" style="89" bestFit="1" customWidth="1"/>
    <col min="11049" max="11049" width="5.7109375" style="89" customWidth="1"/>
    <col min="11050" max="11264" width="11.42578125" style="89"/>
    <col min="11265" max="11265" width="4.28515625" style="89" customWidth="1"/>
    <col min="11266" max="11266" width="27.85546875" style="89" bestFit="1" customWidth="1"/>
    <col min="11267" max="11267" width="47.42578125" style="89" customWidth="1"/>
    <col min="11268" max="11268" width="6" style="89" bestFit="1" customWidth="1"/>
    <col min="11269" max="11272" width="5.7109375" style="89" customWidth="1"/>
    <col min="11273" max="11273" width="6" style="89" bestFit="1" customWidth="1"/>
    <col min="11274" max="11279" width="5.7109375" style="89" customWidth="1"/>
    <col min="11280" max="11280" width="8" style="89" customWidth="1"/>
    <col min="11281" max="11283" width="6" style="89" bestFit="1" customWidth="1"/>
    <col min="11284" max="11285" width="5.7109375" style="89" customWidth="1"/>
    <col min="11286" max="11286" width="6" style="89" bestFit="1" customWidth="1"/>
    <col min="11287" max="11293" width="5.7109375" style="89" customWidth="1"/>
    <col min="11294" max="11294" width="6" style="89" bestFit="1" customWidth="1"/>
    <col min="11295" max="11297" width="5.7109375" style="89" customWidth="1"/>
    <col min="11298" max="11299" width="6" style="89" bestFit="1" customWidth="1"/>
    <col min="11300" max="11300" width="6.7109375" style="89" customWidth="1"/>
    <col min="11301" max="11301" width="6" style="89" bestFit="1" customWidth="1"/>
    <col min="11302" max="11303" width="5.7109375" style="89" customWidth="1"/>
    <col min="11304" max="11304" width="7" style="89" bestFit="1" customWidth="1"/>
    <col min="11305" max="11305" width="5.7109375" style="89" customWidth="1"/>
    <col min="11306" max="11520" width="11.42578125" style="89"/>
    <col min="11521" max="11521" width="4.28515625" style="89" customWidth="1"/>
    <col min="11522" max="11522" width="27.85546875" style="89" bestFit="1" customWidth="1"/>
    <col min="11523" max="11523" width="47.42578125" style="89" customWidth="1"/>
    <col min="11524" max="11524" width="6" style="89" bestFit="1" customWidth="1"/>
    <col min="11525" max="11528" width="5.7109375" style="89" customWidth="1"/>
    <col min="11529" max="11529" width="6" style="89" bestFit="1" customWidth="1"/>
    <col min="11530" max="11535" width="5.7109375" style="89" customWidth="1"/>
    <col min="11536" max="11536" width="8" style="89" customWidth="1"/>
    <col min="11537" max="11539" width="6" style="89" bestFit="1" customWidth="1"/>
    <col min="11540" max="11541" width="5.7109375" style="89" customWidth="1"/>
    <col min="11542" max="11542" width="6" style="89" bestFit="1" customWidth="1"/>
    <col min="11543" max="11549" width="5.7109375" style="89" customWidth="1"/>
    <col min="11550" max="11550" width="6" style="89" bestFit="1" customWidth="1"/>
    <col min="11551" max="11553" width="5.7109375" style="89" customWidth="1"/>
    <col min="11554" max="11555" width="6" style="89" bestFit="1" customWidth="1"/>
    <col min="11556" max="11556" width="6.7109375" style="89" customWidth="1"/>
    <col min="11557" max="11557" width="6" style="89" bestFit="1" customWidth="1"/>
    <col min="11558" max="11559" width="5.7109375" style="89" customWidth="1"/>
    <col min="11560" max="11560" width="7" style="89" bestFit="1" customWidth="1"/>
    <col min="11561" max="11561" width="5.7109375" style="89" customWidth="1"/>
    <col min="11562" max="11776" width="11.42578125" style="89"/>
    <col min="11777" max="11777" width="4.28515625" style="89" customWidth="1"/>
    <col min="11778" max="11778" width="27.85546875" style="89" bestFit="1" customWidth="1"/>
    <col min="11779" max="11779" width="47.42578125" style="89" customWidth="1"/>
    <col min="11780" max="11780" width="6" style="89" bestFit="1" customWidth="1"/>
    <col min="11781" max="11784" width="5.7109375" style="89" customWidth="1"/>
    <col min="11785" max="11785" width="6" style="89" bestFit="1" customWidth="1"/>
    <col min="11786" max="11791" width="5.7109375" style="89" customWidth="1"/>
    <col min="11792" max="11792" width="8" style="89" customWidth="1"/>
    <col min="11793" max="11795" width="6" style="89" bestFit="1" customWidth="1"/>
    <col min="11796" max="11797" width="5.7109375" style="89" customWidth="1"/>
    <col min="11798" max="11798" width="6" style="89" bestFit="1" customWidth="1"/>
    <col min="11799" max="11805" width="5.7109375" style="89" customWidth="1"/>
    <col min="11806" max="11806" width="6" style="89" bestFit="1" customWidth="1"/>
    <col min="11807" max="11809" width="5.7109375" style="89" customWidth="1"/>
    <col min="11810" max="11811" width="6" style="89" bestFit="1" customWidth="1"/>
    <col min="11812" max="11812" width="6.7109375" style="89" customWidth="1"/>
    <col min="11813" max="11813" width="6" style="89" bestFit="1" customWidth="1"/>
    <col min="11814" max="11815" width="5.7109375" style="89" customWidth="1"/>
    <col min="11816" max="11816" width="7" style="89" bestFit="1" customWidth="1"/>
    <col min="11817" max="11817" width="5.7109375" style="89" customWidth="1"/>
    <col min="11818" max="12032" width="11.42578125" style="89"/>
    <col min="12033" max="12033" width="4.28515625" style="89" customWidth="1"/>
    <col min="12034" max="12034" width="27.85546875" style="89" bestFit="1" customWidth="1"/>
    <col min="12035" max="12035" width="47.42578125" style="89" customWidth="1"/>
    <col min="12036" max="12036" width="6" style="89" bestFit="1" customWidth="1"/>
    <col min="12037" max="12040" width="5.7109375" style="89" customWidth="1"/>
    <col min="12041" max="12041" width="6" style="89" bestFit="1" customWidth="1"/>
    <col min="12042" max="12047" width="5.7109375" style="89" customWidth="1"/>
    <col min="12048" max="12048" width="8" style="89" customWidth="1"/>
    <col min="12049" max="12051" width="6" style="89" bestFit="1" customWidth="1"/>
    <col min="12052" max="12053" width="5.7109375" style="89" customWidth="1"/>
    <col min="12054" max="12054" width="6" style="89" bestFit="1" customWidth="1"/>
    <col min="12055" max="12061" width="5.7109375" style="89" customWidth="1"/>
    <col min="12062" max="12062" width="6" style="89" bestFit="1" customWidth="1"/>
    <col min="12063" max="12065" width="5.7109375" style="89" customWidth="1"/>
    <col min="12066" max="12067" width="6" style="89" bestFit="1" customWidth="1"/>
    <col min="12068" max="12068" width="6.7109375" style="89" customWidth="1"/>
    <col min="12069" max="12069" width="6" style="89" bestFit="1" customWidth="1"/>
    <col min="12070" max="12071" width="5.7109375" style="89" customWidth="1"/>
    <col min="12072" max="12072" width="7" style="89" bestFit="1" customWidth="1"/>
    <col min="12073" max="12073" width="5.7109375" style="89" customWidth="1"/>
    <col min="12074" max="12288" width="11.42578125" style="89"/>
    <col min="12289" max="12289" width="4.28515625" style="89" customWidth="1"/>
    <col min="12290" max="12290" width="27.85546875" style="89" bestFit="1" customWidth="1"/>
    <col min="12291" max="12291" width="47.42578125" style="89" customWidth="1"/>
    <col min="12292" max="12292" width="6" style="89" bestFit="1" customWidth="1"/>
    <col min="12293" max="12296" width="5.7109375" style="89" customWidth="1"/>
    <col min="12297" max="12297" width="6" style="89" bestFit="1" customWidth="1"/>
    <col min="12298" max="12303" width="5.7109375" style="89" customWidth="1"/>
    <col min="12304" max="12304" width="8" style="89" customWidth="1"/>
    <col min="12305" max="12307" width="6" style="89" bestFit="1" customWidth="1"/>
    <col min="12308" max="12309" width="5.7109375" style="89" customWidth="1"/>
    <col min="12310" max="12310" width="6" style="89" bestFit="1" customWidth="1"/>
    <col min="12311" max="12317" width="5.7109375" style="89" customWidth="1"/>
    <col min="12318" max="12318" width="6" style="89" bestFit="1" customWidth="1"/>
    <col min="12319" max="12321" width="5.7109375" style="89" customWidth="1"/>
    <col min="12322" max="12323" width="6" style="89" bestFit="1" customWidth="1"/>
    <col min="12324" max="12324" width="6.7109375" style="89" customWidth="1"/>
    <col min="12325" max="12325" width="6" style="89" bestFit="1" customWidth="1"/>
    <col min="12326" max="12327" width="5.7109375" style="89" customWidth="1"/>
    <col min="12328" max="12328" width="7" style="89" bestFit="1" customWidth="1"/>
    <col min="12329" max="12329" width="5.7109375" style="89" customWidth="1"/>
    <col min="12330" max="12544" width="11.42578125" style="89"/>
    <col min="12545" max="12545" width="4.28515625" style="89" customWidth="1"/>
    <col min="12546" max="12546" width="27.85546875" style="89" bestFit="1" customWidth="1"/>
    <col min="12547" max="12547" width="47.42578125" style="89" customWidth="1"/>
    <col min="12548" max="12548" width="6" style="89" bestFit="1" customWidth="1"/>
    <col min="12549" max="12552" width="5.7109375" style="89" customWidth="1"/>
    <col min="12553" max="12553" width="6" style="89" bestFit="1" customWidth="1"/>
    <col min="12554" max="12559" width="5.7109375" style="89" customWidth="1"/>
    <col min="12560" max="12560" width="8" style="89" customWidth="1"/>
    <col min="12561" max="12563" width="6" style="89" bestFit="1" customWidth="1"/>
    <col min="12564" max="12565" width="5.7109375" style="89" customWidth="1"/>
    <col min="12566" max="12566" width="6" style="89" bestFit="1" customWidth="1"/>
    <col min="12567" max="12573" width="5.7109375" style="89" customWidth="1"/>
    <col min="12574" max="12574" width="6" style="89" bestFit="1" customWidth="1"/>
    <col min="12575" max="12577" width="5.7109375" style="89" customWidth="1"/>
    <col min="12578" max="12579" width="6" style="89" bestFit="1" customWidth="1"/>
    <col min="12580" max="12580" width="6.7109375" style="89" customWidth="1"/>
    <col min="12581" max="12581" width="6" style="89" bestFit="1" customWidth="1"/>
    <col min="12582" max="12583" width="5.7109375" style="89" customWidth="1"/>
    <col min="12584" max="12584" width="7" style="89" bestFit="1" customWidth="1"/>
    <col min="12585" max="12585" width="5.7109375" style="89" customWidth="1"/>
    <col min="12586" max="12800" width="11.42578125" style="89"/>
    <col min="12801" max="12801" width="4.28515625" style="89" customWidth="1"/>
    <col min="12802" max="12802" width="27.85546875" style="89" bestFit="1" customWidth="1"/>
    <col min="12803" max="12803" width="47.42578125" style="89" customWidth="1"/>
    <col min="12804" max="12804" width="6" style="89" bestFit="1" customWidth="1"/>
    <col min="12805" max="12808" width="5.7109375" style="89" customWidth="1"/>
    <col min="12809" max="12809" width="6" style="89" bestFit="1" customWidth="1"/>
    <col min="12810" max="12815" width="5.7109375" style="89" customWidth="1"/>
    <col min="12816" max="12816" width="8" style="89" customWidth="1"/>
    <col min="12817" max="12819" width="6" style="89" bestFit="1" customWidth="1"/>
    <col min="12820" max="12821" width="5.7109375" style="89" customWidth="1"/>
    <col min="12822" max="12822" width="6" style="89" bestFit="1" customWidth="1"/>
    <col min="12823" max="12829" width="5.7109375" style="89" customWidth="1"/>
    <col min="12830" max="12830" width="6" style="89" bestFit="1" customWidth="1"/>
    <col min="12831" max="12833" width="5.7109375" style="89" customWidth="1"/>
    <col min="12834" max="12835" width="6" style="89" bestFit="1" customWidth="1"/>
    <col min="12836" max="12836" width="6.7109375" style="89" customWidth="1"/>
    <col min="12837" max="12837" width="6" style="89" bestFit="1" customWidth="1"/>
    <col min="12838" max="12839" width="5.7109375" style="89" customWidth="1"/>
    <col min="12840" max="12840" width="7" style="89" bestFit="1" customWidth="1"/>
    <col min="12841" max="12841" width="5.7109375" style="89" customWidth="1"/>
    <col min="12842" max="13056" width="11.42578125" style="89"/>
    <col min="13057" max="13057" width="4.28515625" style="89" customWidth="1"/>
    <col min="13058" max="13058" width="27.85546875" style="89" bestFit="1" customWidth="1"/>
    <col min="13059" max="13059" width="47.42578125" style="89" customWidth="1"/>
    <col min="13060" max="13060" width="6" style="89" bestFit="1" customWidth="1"/>
    <col min="13061" max="13064" width="5.7109375" style="89" customWidth="1"/>
    <col min="13065" max="13065" width="6" style="89" bestFit="1" customWidth="1"/>
    <col min="13066" max="13071" width="5.7109375" style="89" customWidth="1"/>
    <col min="13072" max="13072" width="8" style="89" customWidth="1"/>
    <col min="13073" max="13075" width="6" style="89" bestFit="1" customWidth="1"/>
    <col min="13076" max="13077" width="5.7109375" style="89" customWidth="1"/>
    <col min="13078" max="13078" width="6" style="89" bestFit="1" customWidth="1"/>
    <col min="13079" max="13085" width="5.7109375" style="89" customWidth="1"/>
    <col min="13086" max="13086" width="6" style="89" bestFit="1" customWidth="1"/>
    <col min="13087" max="13089" width="5.7109375" style="89" customWidth="1"/>
    <col min="13090" max="13091" width="6" style="89" bestFit="1" customWidth="1"/>
    <col min="13092" max="13092" width="6.7109375" style="89" customWidth="1"/>
    <col min="13093" max="13093" width="6" style="89" bestFit="1" customWidth="1"/>
    <col min="13094" max="13095" width="5.7109375" style="89" customWidth="1"/>
    <col min="13096" max="13096" width="7" style="89" bestFit="1" customWidth="1"/>
    <col min="13097" max="13097" width="5.7109375" style="89" customWidth="1"/>
    <col min="13098" max="13312" width="11.42578125" style="89"/>
    <col min="13313" max="13313" width="4.28515625" style="89" customWidth="1"/>
    <col min="13314" max="13314" width="27.85546875" style="89" bestFit="1" customWidth="1"/>
    <col min="13315" max="13315" width="47.42578125" style="89" customWidth="1"/>
    <col min="13316" max="13316" width="6" style="89" bestFit="1" customWidth="1"/>
    <col min="13317" max="13320" width="5.7109375" style="89" customWidth="1"/>
    <col min="13321" max="13321" width="6" style="89" bestFit="1" customWidth="1"/>
    <col min="13322" max="13327" width="5.7109375" style="89" customWidth="1"/>
    <col min="13328" max="13328" width="8" style="89" customWidth="1"/>
    <col min="13329" max="13331" width="6" style="89" bestFit="1" customWidth="1"/>
    <col min="13332" max="13333" width="5.7109375" style="89" customWidth="1"/>
    <col min="13334" max="13334" width="6" style="89" bestFit="1" customWidth="1"/>
    <col min="13335" max="13341" width="5.7109375" style="89" customWidth="1"/>
    <col min="13342" max="13342" width="6" style="89" bestFit="1" customWidth="1"/>
    <col min="13343" max="13345" width="5.7109375" style="89" customWidth="1"/>
    <col min="13346" max="13347" width="6" style="89" bestFit="1" customWidth="1"/>
    <col min="13348" max="13348" width="6.7109375" style="89" customWidth="1"/>
    <col min="13349" max="13349" width="6" style="89" bestFit="1" customWidth="1"/>
    <col min="13350" max="13351" width="5.7109375" style="89" customWidth="1"/>
    <col min="13352" max="13352" width="7" style="89" bestFit="1" customWidth="1"/>
    <col min="13353" max="13353" width="5.7109375" style="89" customWidth="1"/>
    <col min="13354" max="13568" width="11.42578125" style="89"/>
    <col min="13569" max="13569" width="4.28515625" style="89" customWidth="1"/>
    <col min="13570" max="13570" width="27.85546875" style="89" bestFit="1" customWidth="1"/>
    <col min="13571" max="13571" width="47.42578125" style="89" customWidth="1"/>
    <col min="13572" max="13572" width="6" style="89" bestFit="1" customWidth="1"/>
    <col min="13573" max="13576" width="5.7109375" style="89" customWidth="1"/>
    <col min="13577" max="13577" width="6" style="89" bestFit="1" customWidth="1"/>
    <col min="13578" max="13583" width="5.7109375" style="89" customWidth="1"/>
    <col min="13584" max="13584" width="8" style="89" customWidth="1"/>
    <col min="13585" max="13587" width="6" style="89" bestFit="1" customWidth="1"/>
    <col min="13588" max="13589" width="5.7109375" style="89" customWidth="1"/>
    <col min="13590" max="13590" width="6" style="89" bestFit="1" customWidth="1"/>
    <col min="13591" max="13597" width="5.7109375" style="89" customWidth="1"/>
    <col min="13598" max="13598" width="6" style="89" bestFit="1" customWidth="1"/>
    <col min="13599" max="13601" width="5.7109375" style="89" customWidth="1"/>
    <col min="13602" max="13603" width="6" style="89" bestFit="1" customWidth="1"/>
    <col min="13604" max="13604" width="6.7109375" style="89" customWidth="1"/>
    <col min="13605" max="13605" width="6" style="89" bestFit="1" customWidth="1"/>
    <col min="13606" max="13607" width="5.7109375" style="89" customWidth="1"/>
    <col min="13608" max="13608" width="7" style="89" bestFit="1" customWidth="1"/>
    <col min="13609" max="13609" width="5.7109375" style="89" customWidth="1"/>
    <col min="13610" max="13824" width="11.42578125" style="89"/>
    <col min="13825" max="13825" width="4.28515625" style="89" customWidth="1"/>
    <col min="13826" max="13826" width="27.85546875" style="89" bestFit="1" customWidth="1"/>
    <col min="13827" max="13827" width="47.42578125" style="89" customWidth="1"/>
    <col min="13828" max="13828" width="6" style="89" bestFit="1" customWidth="1"/>
    <col min="13829" max="13832" width="5.7109375" style="89" customWidth="1"/>
    <col min="13833" max="13833" width="6" style="89" bestFit="1" customWidth="1"/>
    <col min="13834" max="13839" width="5.7109375" style="89" customWidth="1"/>
    <col min="13840" max="13840" width="8" style="89" customWidth="1"/>
    <col min="13841" max="13843" width="6" style="89" bestFit="1" customWidth="1"/>
    <col min="13844" max="13845" width="5.7109375" style="89" customWidth="1"/>
    <col min="13846" max="13846" width="6" style="89" bestFit="1" customWidth="1"/>
    <col min="13847" max="13853" width="5.7109375" style="89" customWidth="1"/>
    <col min="13854" max="13854" width="6" style="89" bestFit="1" customWidth="1"/>
    <col min="13855" max="13857" width="5.7109375" style="89" customWidth="1"/>
    <col min="13858" max="13859" width="6" style="89" bestFit="1" customWidth="1"/>
    <col min="13860" max="13860" width="6.7109375" style="89" customWidth="1"/>
    <col min="13861" max="13861" width="6" style="89" bestFit="1" customWidth="1"/>
    <col min="13862" max="13863" width="5.7109375" style="89" customWidth="1"/>
    <col min="13864" max="13864" width="7" style="89" bestFit="1" customWidth="1"/>
    <col min="13865" max="13865" width="5.7109375" style="89" customWidth="1"/>
    <col min="13866" max="14080" width="11.42578125" style="89"/>
    <col min="14081" max="14081" width="4.28515625" style="89" customWidth="1"/>
    <col min="14082" max="14082" width="27.85546875" style="89" bestFit="1" customWidth="1"/>
    <col min="14083" max="14083" width="47.42578125" style="89" customWidth="1"/>
    <col min="14084" max="14084" width="6" style="89" bestFit="1" customWidth="1"/>
    <col min="14085" max="14088" width="5.7109375" style="89" customWidth="1"/>
    <col min="14089" max="14089" width="6" style="89" bestFit="1" customWidth="1"/>
    <col min="14090" max="14095" width="5.7109375" style="89" customWidth="1"/>
    <col min="14096" max="14096" width="8" style="89" customWidth="1"/>
    <col min="14097" max="14099" width="6" style="89" bestFit="1" customWidth="1"/>
    <col min="14100" max="14101" width="5.7109375" style="89" customWidth="1"/>
    <col min="14102" max="14102" width="6" style="89" bestFit="1" customWidth="1"/>
    <col min="14103" max="14109" width="5.7109375" style="89" customWidth="1"/>
    <col min="14110" max="14110" width="6" style="89" bestFit="1" customWidth="1"/>
    <col min="14111" max="14113" width="5.7109375" style="89" customWidth="1"/>
    <col min="14114" max="14115" width="6" style="89" bestFit="1" customWidth="1"/>
    <col min="14116" max="14116" width="6.7109375" style="89" customWidth="1"/>
    <col min="14117" max="14117" width="6" style="89" bestFit="1" customWidth="1"/>
    <col min="14118" max="14119" width="5.7109375" style="89" customWidth="1"/>
    <col min="14120" max="14120" width="7" style="89" bestFit="1" customWidth="1"/>
    <col min="14121" max="14121" width="5.7109375" style="89" customWidth="1"/>
    <col min="14122" max="14336" width="11.42578125" style="89"/>
    <col min="14337" max="14337" width="4.28515625" style="89" customWidth="1"/>
    <col min="14338" max="14338" width="27.85546875" style="89" bestFit="1" customWidth="1"/>
    <col min="14339" max="14339" width="47.42578125" style="89" customWidth="1"/>
    <col min="14340" max="14340" width="6" style="89" bestFit="1" customWidth="1"/>
    <col min="14341" max="14344" width="5.7109375" style="89" customWidth="1"/>
    <col min="14345" max="14345" width="6" style="89" bestFit="1" customWidth="1"/>
    <col min="14346" max="14351" width="5.7109375" style="89" customWidth="1"/>
    <col min="14352" max="14352" width="8" style="89" customWidth="1"/>
    <col min="14353" max="14355" width="6" style="89" bestFit="1" customWidth="1"/>
    <col min="14356" max="14357" width="5.7109375" style="89" customWidth="1"/>
    <col min="14358" max="14358" width="6" style="89" bestFit="1" customWidth="1"/>
    <col min="14359" max="14365" width="5.7109375" style="89" customWidth="1"/>
    <col min="14366" max="14366" width="6" style="89" bestFit="1" customWidth="1"/>
    <col min="14367" max="14369" width="5.7109375" style="89" customWidth="1"/>
    <col min="14370" max="14371" width="6" style="89" bestFit="1" customWidth="1"/>
    <col min="14372" max="14372" width="6.7109375" style="89" customWidth="1"/>
    <col min="14373" max="14373" width="6" style="89" bestFit="1" customWidth="1"/>
    <col min="14374" max="14375" width="5.7109375" style="89" customWidth="1"/>
    <col min="14376" max="14376" width="7" style="89" bestFit="1" customWidth="1"/>
    <col min="14377" max="14377" width="5.7109375" style="89" customWidth="1"/>
    <col min="14378" max="14592" width="11.42578125" style="89"/>
    <col min="14593" max="14593" width="4.28515625" style="89" customWidth="1"/>
    <col min="14594" max="14594" width="27.85546875" style="89" bestFit="1" customWidth="1"/>
    <col min="14595" max="14595" width="47.42578125" style="89" customWidth="1"/>
    <col min="14596" max="14596" width="6" style="89" bestFit="1" customWidth="1"/>
    <col min="14597" max="14600" width="5.7109375" style="89" customWidth="1"/>
    <col min="14601" max="14601" width="6" style="89" bestFit="1" customWidth="1"/>
    <col min="14602" max="14607" width="5.7109375" style="89" customWidth="1"/>
    <col min="14608" max="14608" width="8" style="89" customWidth="1"/>
    <col min="14609" max="14611" width="6" style="89" bestFit="1" customWidth="1"/>
    <col min="14612" max="14613" width="5.7109375" style="89" customWidth="1"/>
    <col min="14614" max="14614" width="6" style="89" bestFit="1" customWidth="1"/>
    <col min="14615" max="14621" width="5.7109375" style="89" customWidth="1"/>
    <col min="14622" max="14622" width="6" style="89" bestFit="1" customWidth="1"/>
    <col min="14623" max="14625" width="5.7109375" style="89" customWidth="1"/>
    <col min="14626" max="14627" width="6" style="89" bestFit="1" customWidth="1"/>
    <col min="14628" max="14628" width="6.7109375" style="89" customWidth="1"/>
    <col min="14629" max="14629" width="6" style="89" bestFit="1" customWidth="1"/>
    <col min="14630" max="14631" width="5.7109375" style="89" customWidth="1"/>
    <col min="14632" max="14632" width="7" style="89" bestFit="1" customWidth="1"/>
    <col min="14633" max="14633" width="5.7109375" style="89" customWidth="1"/>
    <col min="14634" max="14848" width="11.42578125" style="89"/>
    <col min="14849" max="14849" width="4.28515625" style="89" customWidth="1"/>
    <col min="14850" max="14850" width="27.85546875" style="89" bestFit="1" customWidth="1"/>
    <col min="14851" max="14851" width="47.42578125" style="89" customWidth="1"/>
    <col min="14852" max="14852" width="6" style="89" bestFit="1" customWidth="1"/>
    <col min="14853" max="14856" width="5.7109375" style="89" customWidth="1"/>
    <col min="14857" max="14857" width="6" style="89" bestFit="1" customWidth="1"/>
    <col min="14858" max="14863" width="5.7109375" style="89" customWidth="1"/>
    <col min="14864" max="14864" width="8" style="89" customWidth="1"/>
    <col min="14865" max="14867" width="6" style="89" bestFit="1" customWidth="1"/>
    <col min="14868" max="14869" width="5.7109375" style="89" customWidth="1"/>
    <col min="14870" max="14870" width="6" style="89" bestFit="1" customWidth="1"/>
    <col min="14871" max="14877" width="5.7109375" style="89" customWidth="1"/>
    <col min="14878" max="14878" width="6" style="89" bestFit="1" customWidth="1"/>
    <col min="14879" max="14881" width="5.7109375" style="89" customWidth="1"/>
    <col min="14882" max="14883" width="6" style="89" bestFit="1" customWidth="1"/>
    <col min="14884" max="14884" width="6.7109375" style="89" customWidth="1"/>
    <col min="14885" max="14885" width="6" style="89" bestFit="1" customWidth="1"/>
    <col min="14886" max="14887" width="5.7109375" style="89" customWidth="1"/>
    <col min="14888" max="14888" width="7" style="89" bestFit="1" customWidth="1"/>
    <col min="14889" max="14889" width="5.7109375" style="89" customWidth="1"/>
    <col min="14890" max="15104" width="11.42578125" style="89"/>
    <col min="15105" max="15105" width="4.28515625" style="89" customWidth="1"/>
    <col min="15106" max="15106" width="27.85546875" style="89" bestFit="1" customWidth="1"/>
    <col min="15107" max="15107" width="47.42578125" style="89" customWidth="1"/>
    <col min="15108" max="15108" width="6" style="89" bestFit="1" customWidth="1"/>
    <col min="15109" max="15112" width="5.7109375" style="89" customWidth="1"/>
    <col min="15113" max="15113" width="6" style="89" bestFit="1" customWidth="1"/>
    <col min="15114" max="15119" width="5.7109375" style="89" customWidth="1"/>
    <col min="15120" max="15120" width="8" style="89" customWidth="1"/>
    <col min="15121" max="15123" width="6" style="89" bestFit="1" customWidth="1"/>
    <col min="15124" max="15125" width="5.7109375" style="89" customWidth="1"/>
    <col min="15126" max="15126" width="6" style="89" bestFit="1" customWidth="1"/>
    <col min="15127" max="15133" width="5.7109375" style="89" customWidth="1"/>
    <col min="15134" max="15134" width="6" style="89" bestFit="1" customWidth="1"/>
    <col min="15135" max="15137" width="5.7109375" style="89" customWidth="1"/>
    <col min="15138" max="15139" width="6" style="89" bestFit="1" customWidth="1"/>
    <col min="15140" max="15140" width="6.7109375" style="89" customWidth="1"/>
    <col min="15141" max="15141" width="6" style="89" bestFit="1" customWidth="1"/>
    <col min="15142" max="15143" width="5.7109375" style="89" customWidth="1"/>
    <col min="15144" max="15144" width="7" style="89" bestFit="1" customWidth="1"/>
    <col min="15145" max="15145" width="5.7109375" style="89" customWidth="1"/>
    <col min="15146" max="15360" width="11.42578125" style="89"/>
    <col min="15361" max="15361" width="4.28515625" style="89" customWidth="1"/>
    <col min="15362" max="15362" width="27.85546875" style="89" bestFit="1" customWidth="1"/>
    <col min="15363" max="15363" width="47.42578125" style="89" customWidth="1"/>
    <col min="15364" max="15364" width="6" style="89" bestFit="1" customWidth="1"/>
    <col min="15365" max="15368" width="5.7109375" style="89" customWidth="1"/>
    <col min="15369" max="15369" width="6" style="89" bestFit="1" customWidth="1"/>
    <col min="15370" max="15375" width="5.7109375" style="89" customWidth="1"/>
    <col min="15376" max="15376" width="8" style="89" customWidth="1"/>
    <col min="15377" max="15379" width="6" style="89" bestFit="1" customWidth="1"/>
    <col min="15380" max="15381" width="5.7109375" style="89" customWidth="1"/>
    <col min="15382" max="15382" width="6" style="89" bestFit="1" customWidth="1"/>
    <col min="15383" max="15389" width="5.7109375" style="89" customWidth="1"/>
    <col min="15390" max="15390" width="6" style="89" bestFit="1" customWidth="1"/>
    <col min="15391" max="15393" width="5.7109375" style="89" customWidth="1"/>
    <col min="15394" max="15395" width="6" style="89" bestFit="1" customWidth="1"/>
    <col min="15396" max="15396" width="6.7109375" style="89" customWidth="1"/>
    <col min="15397" max="15397" width="6" style="89" bestFit="1" customWidth="1"/>
    <col min="15398" max="15399" width="5.7109375" style="89" customWidth="1"/>
    <col min="15400" max="15400" width="7" style="89" bestFit="1" customWidth="1"/>
    <col min="15401" max="15401" width="5.7109375" style="89" customWidth="1"/>
    <col min="15402" max="15616" width="11.42578125" style="89"/>
    <col min="15617" max="15617" width="4.28515625" style="89" customWidth="1"/>
    <col min="15618" max="15618" width="27.85546875" style="89" bestFit="1" customWidth="1"/>
    <col min="15619" max="15619" width="47.42578125" style="89" customWidth="1"/>
    <col min="15620" max="15620" width="6" style="89" bestFit="1" customWidth="1"/>
    <col min="15621" max="15624" width="5.7109375" style="89" customWidth="1"/>
    <col min="15625" max="15625" width="6" style="89" bestFit="1" customWidth="1"/>
    <col min="15626" max="15631" width="5.7109375" style="89" customWidth="1"/>
    <col min="15632" max="15632" width="8" style="89" customWidth="1"/>
    <col min="15633" max="15635" width="6" style="89" bestFit="1" customWidth="1"/>
    <col min="15636" max="15637" width="5.7109375" style="89" customWidth="1"/>
    <col min="15638" max="15638" width="6" style="89" bestFit="1" customWidth="1"/>
    <col min="15639" max="15645" width="5.7109375" style="89" customWidth="1"/>
    <col min="15646" max="15646" width="6" style="89" bestFit="1" customWidth="1"/>
    <col min="15647" max="15649" width="5.7109375" style="89" customWidth="1"/>
    <col min="15650" max="15651" width="6" style="89" bestFit="1" customWidth="1"/>
    <col min="15652" max="15652" width="6.7109375" style="89" customWidth="1"/>
    <col min="15653" max="15653" width="6" style="89" bestFit="1" customWidth="1"/>
    <col min="15654" max="15655" width="5.7109375" style="89" customWidth="1"/>
    <col min="15656" max="15656" width="7" style="89" bestFit="1" customWidth="1"/>
    <col min="15657" max="15657" width="5.7109375" style="89" customWidth="1"/>
    <col min="15658" max="15872" width="11.42578125" style="89"/>
    <col min="15873" max="15873" width="4.28515625" style="89" customWidth="1"/>
    <col min="15874" max="15874" width="27.85546875" style="89" bestFit="1" customWidth="1"/>
    <col min="15875" max="15875" width="47.42578125" style="89" customWidth="1"/>
    <col min="15876" max="15876" width="6" style="89" bestFit="1" customWidth="1"/>
    <col min="15877" max="15880" width="5.7109375" style="89" customWidth="1"/>
    <col min="15881" max="15881" width="6" style="89" bestFit="1" customWidth="1"/>
    <col min="15882" max="15887" width="5.7109375" style="89" customWidth="1"/>
    <col min="15888" max="15888" width="8" style="89" customWidth="1"/>
    <col min="15889" max="15891" width="6" style="89" bestFit="1" customWidth="1"/>
    <col min="15892" max="15893" width="5.7109375" style="89" customWidth="1"/>
    <col min="15894" max="15894" width="6" style="89" bestFit="1" customWidth="1"/>
    <col min="15895" max="15901" width="5.7109375" style="89" customWidth="1"/>
    <col min="15902" max="15902" width="6" style="89" bestFit="1" customWidth="1"/>
    <col min="15903" max="15905" width="5.7109375" style="89" customWidth="1"/>
    <col min="15906" max="15907" width="6" style="89" bestFit="1" customWidth="1"/>
    <col min="15908" max="15908" width="6.7109375" style="89" customWidth="1"/>
    <col min="15909" max="15909" width="6" style="89" bestFit="1" customWidth="1"/>
    <col min="15910" max="15911" width="5.7109375" style="89" customWidth="1"/>
    <col min="15912" max="15912" width="7" style="89" bestFit="1" customWidth="1"/>
    <col min="15913" max="15913" width="5.7109375" style="89" customWidth="1"/>
    <col min="15914" max="16128" width="11.42578125" style="89"/>
    <col min="16129" max="16129" width="4.28515625" style="89" customWidth="1"/>
    <col min="16130" max="16130" width="27.85546875" style="89" bestFit="1" customWidth="1"/>
    <col min="16131" max="16131" width="47.42578125" style="89" customWidth="1"/>
    <col min="16132" max="16132" width="6" style="89" bestFit="1" customWidth="1"/>
    <col min="16133" max="16136" width="5.7109375" style="89" customWidth="1"/>
    <col min="16137" max="16137" width="6" style="89" bestFit="1" customWidth="1"/>
    <col min="16138" max="16143" width="5.7109375" style="89" customWidth="1"/>
    <col min="16144" max="16144" width="8" style="89" customWidth="1"/>
    <col min="16145" max="16147" width="6" style="89" bestFit="1" customWidth="1"/>
    <col min="16148" max="16149" width="5.7109375" style="89" customWidth="1"/>
    <col min="16150" max="16150" width="6" style="89" bestFit="1" customWidth="1"/>
    <col min="16151" max="16157" width="5.7109375" style="89" customWidth="1"/>
    <col min="16158" max="16158" width="6" style="89" bestFit="1" customWidth="1"/>
    <col min="16159" max="16161" width="5.7109375" style="89" customWidth="1"/>
    <col min="16162" max="16163" width="6" style="89" bestFit="1" customWidth="1"/>
    <col min="16164" max="16164" width="6.7109375" style="89" customWidth="1"/>
    <col min="16165" max="16165" width="6" style="89" bestFit="1" customWidth="1"/>
    <col min="16166" max="16167" width="5.7109375" style="89" customWidth="1"/>
    <col min="16168" max="16168" width="7" style="89" bestFit="1" customWidth="1"/>
    <col min="16169" max="16169" width="5.7109375" style="89" customWidth="1"/>
    <col min="16170" max="16384" width="11.42578125" style="89"/>
  </cols>
  <sheetData>
    <row r="1" spans="1:41" x14ac:dyDescent="0.2">
      <c r="AJ1" s="89" t="s">
        <v>0</v>
      </c>
    </row>
    <row r="2" spans="1:41" x14ac:dyDescent="0.2">
      <c r="AJ2" s="176" t="s">
        <v>1</v>
      </c>
      <c r="AK2" s="177"/>
      <c r="AL2" s="177"/>
      <c r="AM2" s="177"/>
      <c r="AN2" s="177"/>
    </row>
    <row r="3" spans="1:41" x14ac:dyDescent="0.2">
      <c r="AJ3" s="89" t="s">
        <v>2</v>
      </c>
    </row>
    <row r="4" spans="1:41" x14ac:dyDescent="0.2">
      <c r="AJ4" s="176" t="s">
        <v>3</v>
      </c>
      <c r="AK4" s="177"/>
      <c r="AL4" s="177"/>
      <c r="AM4" s="177"/>
      <c r="AN4" s="177"/>
    </row>
    <row r="6" spans="1:41" s="3" customFormat="1" ht="20.100000000000001" customHeight="1" x14ac:dyDescent="0.25">
      <c r="A6" s="150" t="s">
        <v>130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</row>
    <row r="7" spans="1:41" s="3" customFormat="1" ht="20.100000000000001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141" t="s">
        <v>137</v>
      </c>
      <c r="R7" s="43"/>
      <c r="S7" s="43"/>
      <c r="T7" s="43"/>
      <c r="U7" s="5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5"/>
      <c r="AN7" s="43"/>
      <c r="AO7" s="43"/>
    </row>
    <row r="9" spans="1:41" s="6" customFormat="1" ht="15" customHeight="1" x14ac:dyDescent="0.25">
      <c r="A9" s="6" t="s">
        <v>4</v>
      </c>
      <c r="U9" s="8"/>
      <c r="AM9" s="8"/>
    </row>
    <row r="10" spans="1:41" s="6" customFormat="1" ht="15" customHeight="1" x14ac:dyDescent="0.25">
      <c r="A10" s="6" t="s">
        <v>103</v>
      </c>
      <c r="U10" s="8"/>
      <c r="AM10" s="8"/>
    </row>
    <row r="11" spans="1:41" s="6" customFormat="1" ht="15" customHeight="1" x14ac:dyDescent="0.25">
      <c r="A11" s="140" t="s">
        <v>107</v>
      </c>
      <c r="U11" s="8"/>
      <c r="AM11" s="8"/>
    </row>
    <row r="12" spans="1:41" s="6" customFormat="1" ht="15" customHeight="1" x14ac:dyDescent="0.25">
      <c r="A12" s="51" t="s">
        <v>138</v>
      </c>
      <c r="U12" s="8"/>
      <c r="AM12" s="8"/>
    </row>
    <row r="13" spans="1:41" ht="15" customHeight="1" x14ac:dyDescent="0.2">
      <c r="A13" s="93" t="s">
        <v>124</v>
      </c>
    </row>
    <row r="15" spans="1:41" ht="13.5" thickBot="1" x14ac:dyDescent="0.25"/>
    <row r="16" spans="1:41" ht="13.5" customHeight="1" thickBot="1" x14ac:dyDescent="0.25">
      <c r="A16" s="178" t="s">
        <v>6</v>
      </c>
      <c r="B16" s="94"/>
      <c r="C16" s="180" t="s">
        <v>7</v>
      </c>
      <c r="D16" s="182" t="s">
        <v>8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2" t="s">
        <v>9</v>
      </c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71" t="s">
        <v>10</v>
      </c>
      <c r="AO16" s="173" t="s">
        <v>11</v>
      </c>
    </row>
    <row r="17" spans="1:41" ht="232.5" x14ac:dyDescent="0.2">
      <c r="A17" s="179"/>
      <c r="B17" s="95" t="s">
        <v>12</v>
      </c>
      <c r="C17" s="181"/>
      <c r="D17" s="96" t="s">
        <v>13</v>
      </c>
      <c r="E17" s="97" t="s">
        <v>14</v>
      </c>
      <c r="F17" s="98" t="s">
        <v>15</v>
      </c>
      <c r="G17" s="98" t="s">
        <v>16</v>
      </c>
      <c r="H17" s="98" t="s">
        <v>17</v>
      </c>
      <c r="I17" s="98" t="s">
        <v>18</v>
      </c>
      <c r="J17" s="98" t="s">
        <v>19</v>
      </c>
      <c r="K17" s="98" t="s">
        <v>20</v>
      </c>
      <c r="L17" s="98" t="s">
        <v>21</v>
      </c>
      <c r="M17" s="98" t="s">
        <v>22</v>
      </c>
      <c r="N17" s="98" t="s">
        <v>23</v>
      </c>
      <c r="O17" s="98" t="s">
        <v>24</v>
      </c>
      <c r="P17" s="98" t="s">
        <v>25</v>
      </c>
      <c r="Q17" s="98" t="s">
        <v>26</v>
      </c>
      <c r="R17" s="98" t="s">
        <v>27</v>
      </c>
      <c r="S17" s="98" t="s">
        <v>28</v>
      </c>
      <c r="T17" s="98" t="s">
        <v>29</v>
      </c>
      <c r="U17" s="15" t="s">
        <v>30</v>
      </c>
      <c r="V17" s="96" t="s">
        <v>13</v>
      </c>
      <c r="W17" s="98" t="s">
        <v>14</v>
      </c>
      <c r="X17" s="98" t="s">
        <v>15</v>
      </c>
      <c r="Y17" s="98" t="s">
        <v>16</v>
      </c>
      <c r="Z17" s="97" t="s">
        <v>17</v>
      </c>
      <c r="AA17" s="97" t="s">
        <v>18</v>
      </c>
      <c r="AB17" s="97" t="s">
        <v>19</v>
      </c>
      <c r="AC17" s="98" t="s">
        <v>31</v>
      </c>
      <c r="AD17" s="98" t="s">
        <v>21</v>
      </c>
      <c r="AE17" s="98" t="s">
        <v>22</v>
      </c>
      <c r="AF17" s="98" t="s">
        <v>23</v>
      </c>
      <c r="AG17" s="98" t="s">
        <v>24</v>
      </c>
      <c r="AH17" s="98" t="s">
        <v>25</v>
      </c>
      <c r="AI17" s="98" t="s">
        <v>26</v>
      </c>
      <c r="AJ17" s="98" t="s">
        <v>27</v>
      </c>
      <c r="AK17" s="98" t="s">
        <v>28</v>
      </c>
      <c r="AL17" s="98" t="s">
        <v>29</v>
      </c>
      <c r="AM17" s="15" t="s">
        <v>30</v>
      </c>
      <c r="AN17" s="172"/>
      <c r="AO17" s="174"/>
    </row>
    <row r="18" spans="1:41" ht="15" customHeight="1" thickBot="1" x14ac:dyDescent="0.25">
      <c r="A18" s="100">
        <v>1</v>
      </c>
      <c r="B18" s="101" t="s">
        <v>32</v>
      </c>
      <c r="C18" s="102" t="s">
        <v>73</v>
      </c>
      <c r="D18" s="103"/>
      <c r="E18" s="104">
        <v>16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>
        <v>944</v>
      </c>
      <c r="Q18" s="105"/>
      <c r="R18" s="105">
        <v>960</v>
      </c>
      <c r="S18" s="105">
        <v>960</v>
      </c>
      <c r="T18" s="107" t="s">
        <v>35</v>
      </c>
      <c r="U18" s="23">
        <v>30</v>
      </c>
      <c r="V18" s="103"/>
      <c r="W18" s="105"/>
      <c r="X18" s="105"/>
      <c r="Y18" s="105"/>
      <c r="Z18" s="104"/>
      <c r="AA18" s="104"/>
      <c r="AB18" s="104"/>
      <c r="AC18" s="104"/>
      <c r="AD18" s="105"/>
      <c r="AE18" s="105"/>
      <c r="AF18" s="105"/>
      <c r="AG18" s="105"/>
      <c r="AH18" s="105"/>
      <c r="AI18" s="105"/>
      <c r="AJ18" s="105"/>
      <c r="AK18" s="105"/>
      <c r="AL18" s="107"/>
      <c r="AM18" s="23"/>
      <c r="AN18" s="24">
        <f>SUM(S18,AK18)</f>
        <v>960</v>
      </c>
      <c r="AO18" s="31">
        <f>SUM(U18,AM18)</f>
        <v>30</v>
      </c>
    </row>
    <row r="19" spans="1:41" ht="15" customHeight="1" thickBot="1" x14ac:dyDescent="0.25">
      <c r="A19" s="161" t="s">
        <v>44</v>
      </c>
      <c r="B19" s="162"/>
      <c r="C19" s="163"/>
      <c r="D19" s="108">
        <f t="shared" ref="D19:S19" si="0">SUM(D18:D18)</f>
        <v>0</v>
      </c>
      <c r="E19" s="108">
        <f t="shared" si="0"/>
        <v>16</v>
      </c>
      <c r="F19" s="108">
        <f t="shared" si="0"/>
        <v>0</v>
      </c>
      <c r="G19" s="108">
        <f t="shared" si="0"/>
        <v>0</v>
      </c>
      <c r="H19" s="108">
        <f t="shared" si="0"/>
        <v>0</v>
      </c>
      <c r="I19" s="108">
        <f t="shared" si="0"/>
        <v>0</v>
      </c>
      <c r="J19" s="108">
        <f t="shared" si="0"/>
        <v>0</v>
      </c>
      <c r="K19" s="108">
        <f t="shared" si="0"/>
        <v>0</v>
      </c>
      <c r="L19" s="108">
        <f t="shared" si="0"/>
        <v>0</v>
      </c>
      <c r="M19" s="108">
        <f t="shared" si="0"/>
        <v>0</v>
      </c>
      <c r="N19" s="108">
        <f t="shared" si="0"/>
        <v>0</v>
      </c>
      <c r="O19" s="108">
        <f t="shared" si="0"/>
        <v>0</v>
      </c>
      <c r="P19" s="108">
        <f t="shared" si="0"/>
        <v>944</v>
      </c>
      <c r="Q19" s="108">
        <f t="shared" si="0"/>
        <v>0</v>
      </c>
      <c r="R19" s="108">
        <f t="shared" si="0"/>
        <v>960</v>
      </c>
      <c r="S19" s="108">
        <f t="shared" si="0"/>
        <v>960</v>
      </c>
      <c r="T19" s="108"/>
      <c r="U19" s="26">
        <f t="shared" ref="U19:AK19" si="1">SUM(U18:U18)</f>
        <v>30</v>
      </c>
      <c r="V19" s="108">
        <f t="shared" si="1"/>
        <v>0</v>
      </c>
      <c r="W19" s="108">
        <f t="shared" si="1"/>
        <v>0</v>
      </c>
      <c r="X19" s="108">
        <f t="shared" si="1"/>
        <v>0</v>
      </c>
      <c r="Y19" s="108">
        <f t="shared" si="1"/>
        <v>0</v>
      </c>
      <c r="Z19" s="108">
        <f t="shared" si="1"/>
        <v>0</v>
      </c>
      <c r="AA19" s="108">
        <f t="shared" si="1"/>
        <v>0</v>
      </c>
      <c r="AB19" s="108">
        <f t="shared" si="1"/>
        <v>0</v>
      </c>
      <c r="AC19" s="108">
        <f t="shared" si="1"/>
        <v>0</v>
      </c>
      <c r="AD19" s="108">
        <f t="shared" si="1"/>
        <v>0</v>
      </c>
      <c r="AE19" s="108">
        <f t="shared" si="1"/>
        <v>0</v>
      </c>
      <c r="AF19" s="108">
        <f t="shared" si="1"/>
        <v>0</v>
      </c>
      <c r="AG19" s="108">
        <f t="shared" si="1"/>
        <v>0</v>
      </c>
      <c r="AH19" s="108">
        <f t="shared" si="1"/>
        <v>0</v>
      </c>
      <c r="AI19" s="108">
        <f t="shared" si="1"/>
        <v>0</v>
      </c>
      <c r="AJ19" s="108">
        <f t="shared" si="1"/>
        <v>0</v>
      </c>
      <c r="AK19" s="108">
        <f t="shared" si="1"/>
        <v>0</v>
      </c>
      <c r="AL19" s="108"/>
      <c r="AM19" s="26">
        <f>SUM(AM18:AM18)</f>
        <v>0</v>
      </c>
      <c r="AN19" s="27">
        <f>SUM(S19,AK19)</f>
        <v>960</v>
      </c>
      <c r="AO19" s="28">
        <f>SUM(U19,AM19)</f>
        <v>30</v>
      </c>
    </row>
    <row r="20" spans="1:41" x14ac:dyDescent="0.2">
      <c r="C20" s="89" t="s">
        <v>45</v>
      </c>
    </row>
    <row r="21" spans="1:41" x14ac:dyDescent="0.2">
      <c r="C21" s="89" t="s">
        <v>126</v>
      </c>
    </row>
    <row r="25" spans="1:41" x14ac:dyDescent="0.2">
      <c r="C25" s="89" t="s">
        <v>46</v>
      </c>
      <c r="O25" s="89" t="s">
        <v>46</v>
      </c>
      <c r="AF25" s="175" t="s">
        <v>46</v>
      </c>
      <c r="AG25" s="175"/>
      <c r="AH25" s="175"/>
      <c r="AI25" s="175"/>
      <c r="AJ25" s="175"/>
      <c r="AK25" s="175"/>
      <c r="AL25" s="175"/>
    </row>
    <row r="26" spans="1:41" x14ac:dyDescent="0.2">
      <c r="C26" s="110" t="s">
        <v>47</v>
      </c>
      <c r="M26" s="111"/>
      <c r="O26" s="175" t="s">
        <v>48</v>
      </c>
      <c r="P26" s="175"/>
      <c r="Q26" s="175"/>
      <c r="R26" s="175"/>
      <c r="S26" s="175"/>
      <c r="T26" s="175"/>
      <c r="U26" s="175"/>
      <c r="AF26" s="175" t="s">
        <v>49</v>
      </c>
      <c r="AG26" s="175"/>
      <c r="AH26" s="175"/>
      <c r="AI26" s="175"/>
      <c r="AJ26" s="175"/>
      <c r="AK26" s="175"/>
      <c r="AL26" s="175"/>
    </row>
  </sheetData>
  <mergeCells count="13">
    <mergeCell ref="A19:C19"/>
    <mergeCell ref="AF25:AL25"/>
    <mergeCell ref="O26:U26"/>
    <mergeCell ref="AF26:AL2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04" bottom="0.39370078740157483" header="0.51181102362204722" footer="0.19685039370078741"/>
  <pageSetup paperSize="9" scale="47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rok 1</vt:lpstr>
      <vt:lpstr>rok 2</vt:lpstr>
      <vt:lpstr>rok 3 </vt:lpstr>
      <vt:lpstr>rok 4 </vt:lpstr>
      <vt:lpstr>rok 5 </vt:lpstr>
      <vt:lpstr>rok 6</vt:lpstr>
      <vt:lpstr>'rok 1'!Obszar_wydruku</vt:lpstr>
      <vt:lpstr>'rok 2'!Obszar_wydruku</vt:lpstr>
      <vt:lpstr>'rok 3 '!Obszar_wydruku</vt:lpstr>
      <vt:lpstr>'rok 4 '!Obszar_wydruku</vt:lpstr>
      <vt:lpstr>'rok 5 '!Obszar_wydruku</vt:lpstr>
      <vt:lpstr>'rok 6'!Obszar_wydruku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Magdalena</cp:lastModifiedBy>
  <cp:lastPrinted>2021-03-17T07:35:58Z</cp:lastPrinted>
  <dcterms:created xsi:type="dcterms:W3CDTF">2020-04-19T10:13:43Z</dcterms:created>
  <dcterms:modified xsi:type="dcterms:W3CDTF">2021-03-17T07:50:00Z</dcterms:modified>
</cp:coreProperties>
</file>